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970" windowWidth="19575" windowHeight="5145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<sst xmlns="http://schemas.openxmlformats.org/spreadsheetml/2006/main" count="855" uniqueCount="437">
  <si>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</si>
  <si>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</si>
  <si>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</si>
  <si>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</si>
  <si>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</si>
  <si>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</si>
  <si>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</si>
  <si>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</si>
  <si>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</si>
  <si>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</si>
  <si>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</si>
  <si>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</si>
  <si>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</si>
  <si>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</si>
  <si>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</si>
  <si>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</si>
  <si>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</si>
  <si>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</si>
  <si>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</si>
  <si>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</si>
  <si>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</si>
  <si>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</si>
  <si>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</si>
  <si>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</si>
  <si>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</si>
  <si>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</si>
  <si>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</si>
  <si>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</si>
  <si>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</si>
  <si>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</si>
  <si>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</si>
  <si>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</si>
  <si>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</si>
  <si>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</si>
  <si>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</si>
  <si>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</si>
  <si>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</si>
  <si>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</si>
  <si>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</si>
  <si>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</si>
  <si>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</si>
  <si>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</si>
  <si>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</si>
  <si>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</si>
  <si>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</si>
  <si>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</si>
  <si>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</si>
  <si>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</si>
  <si>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</si>
  <si>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</si>
  <si>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</si>
  <si>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</si>
  <si>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</si>
  <si>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</si>
  <si>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</si>
  <si>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</si>
  <si>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</si>
  <si>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</si>
  <si>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</si>
  <si>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</si>
  <si>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</si>
  <si>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</si>
  <si>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</si>
  <si>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</si>
  <si>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</si>
  <si>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</si>
  <si>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</si>
  <si>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</si>
  <si>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</si>
  <si>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</si>
  <si>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</si>
  <si>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</si>
  <si>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</si>
  <si>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</si>
  <si>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</si>
  <si>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</si>
  <si>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</si>
  <si>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</si>
  <si>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</si>
  <si>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</si>
  <si>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</si>
  <si>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</si>
  <si>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</si>
  <si>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</si>
  <si>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</si>
  <si>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</si>
  <si>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</si>
  <si>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</si>
  <si>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</si>
  <si>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</si>
  <si>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</si>
  <si>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</si>
  <si>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</si>
  <si>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</si>
  <si>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</si>
  <si>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</si>
  <si>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</si>
  <si>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</si>
  <si>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</si>
  <si>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</si>
  <si>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</si>
  <si>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</si>
  <si>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</si>
  <si>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</si>
  <si>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</si>
  <si>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</si>
  <si>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</si>
  <si>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</si>
  <si>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</si>
  <si>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</si>
  <si>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</si>
  <si>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</si>
  <si>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</si>
  <si>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</si>
  <si>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</si>
  <si>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</si>
  <si>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</si>
  <si>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</si>
  <si>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</si>
  <si>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</si>
  <si>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</si>
  <si>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</si>
  <si>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</si>
  <si>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</si>
  <si>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</si>
  <si>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</si>
  <si>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</si>
  <si>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</si>
  <si>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</si>
  <si>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</si>
  <si>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</si>
  <si>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</si>
  <si>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</si>
  <si>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</si>
  <si>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</si>
  <si>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</si>
  <si>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</si>
  <si>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</si>
  <si>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</si>
  <si>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</si>
  <si>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</si>
  <si>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</si>
  <si>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</si>
  <si>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</si>
  <si>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</si>
  <si>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</si>
  <si>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</si>
  <si>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</si>
  <si>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</si>
  <si>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</si>
  <si>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</si>
  <si>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</si>
  <si>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</si>
  <si>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</si>
  <si>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</si>
  <si>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</si>
  <si>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</si>
  <si>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</si>
  <si>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</si>
  <si>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</si>
  <si>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</si>
  <si>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</si>
  <si>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</si>
  <si>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</si>
  <si>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</si>
  <si>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</si>
  <si>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</si>
  <si>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</si>
  <si>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</si>
  <si>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</si>
  <si>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</si>
  <si>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</si>
  <si>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</si>
  <si>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</si>
  <si>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</si>
  <si>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</si>
  <si>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</si>
  <si>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</si>
  <si>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</si>
  <si>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</si>
  <si>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</si>
  <si>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</si>
  <si>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</si>
  <si>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</si>
  <si>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</si>
  <si>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</si>
  <si>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</si>
  <si>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</si>
  <si>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</si>
  <si>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</si>
  <si>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</si>
  <si>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</si>
  <si>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</si>
  <si>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</si>
  <si>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</si>
  <si>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</si>
  <si>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</si>
  <si>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</si>
  <si>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</si>
  <si>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</si>
  <si>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</si>
  <si>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</si>
  <si>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</si>
  <si>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</si>
  <si>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</si>
  <si>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</si>
  <si>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</si>
  <si>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</si>
  <si>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</si>
  <si>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</si>
  <si>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</si>
  <si>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</si>
  <si>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</si>
  <si>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</si>
  <si>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</si>
  <si>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</si>
  <si>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</si>
  <si>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</si>
  <si>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</si>
  <si>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</si>
  <si>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</si>
  <si>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</si>
  <si>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</si>
  <si>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</si>
  <si>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</si>
  <si>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</si>
  <si>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</si>
  <si>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</si>
  <si>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</si>
  <si>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</si>
  <si>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</si>
  <si>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</si>
  <si>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</si>
  <si>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</si>
  <si>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</si>
  <si>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</si>
  <si>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</si>
  <si>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</si>
  <si>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</si>
  <si>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</si>
  <si>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</si>
  <si>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</si>
  <si>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</si>
  <si>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</si>
  <si>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</si>
  <si>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</si>
  <si>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</si>
  <si>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</si>
  <si>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</si>
  <si>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</si>
  <si>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</si>
  <si>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</si>
  <si>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</si>
  <si>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</si>
  <si>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</si>
  <si>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</si>
  <si>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</si>
  <si>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</si>
  <si>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</si>
  <si>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</si>
  <si>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</si>
  <si>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</si>
  <si>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</si>
  <si>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</si>
  <si>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</si>
  <si>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</si>
  <si>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</si>
  <si>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</si>
  <si>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</si>
  <si>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</si>
  <si>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</si>
  <si>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</si>
  <si>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</si>
  <si>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</si>
  <si>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</si>
  <si>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</si>
  <si>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</si>
  <si>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</si>
  <si>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</si>
  <si>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</si>
  <si>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</si>
  <si>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</si>
  <si>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</si>
  <si>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</si>
  <si>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</si>
  <si>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</si>
  <si>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</si>
  <si>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</si>
  <si>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</si>
  <si>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</si>
  <si>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</si>
  <si>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</si>
  <si>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</si>
  <si>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</si>
  <si>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</si>
  <si>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</si>
  <si>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</si>
  <si>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</si>
  <si>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</si>
  <si>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</si>
  <si>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</si>
  <si>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</si>
  <si>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</si>
  <si>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</si>
  <si>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</si>
  <si>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</si>
  <si>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</si>
  <si>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</si>
  <si>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</si>
  <si>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</si>
  <si>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</si>
  <si>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</si>
  <si>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</si>
  <si>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</si>
  <si>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</si>
  <si>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</si>
  <si>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</si>
  <si>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</si>
  <si>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</si>
  <si>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</si>
  <si>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</si>
  <si>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</si>
  <si>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</si>
  <si>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</si>
  <si>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</si>
  <si>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</si>
  <si>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</si>
  <si>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</si>
  <si>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</si>
  <si>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</si>
  <si>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</si>
  <si>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</si>
  <si>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</si>
  <si>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</si>
  <si>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</si>
  <si>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</si>
  <si>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</si>
  <si>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</si>
  <si>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</si>
  <si>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</si>
  <si>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</si>
  <si>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</si>
  <si>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</si>
  <si>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</si>
  <si>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</si>
  <si>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</si>
  <si>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</si>
  <si>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</si>
  <si>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</si>
  <si>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</si>
  <si>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</si>
  <si>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</si>
  <si>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</si>
  <si>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</si>
  <si>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</si>
  <si>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</si>
  <si>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</si>
  <si>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</si>
  <si>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</si>
  <si>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</si>
  <si>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</si>
  <si>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</si>
  <si>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</si>
  <si>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</si>
  <si>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</si>
  <si>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</si>
  <si>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</si>
  <si>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</si>
  <si>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</si>
  <si>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</si>
  <si>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</si>
  <si>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</si>
  <si>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</si>
  <si>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</si>
  <si>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</si>
  <si>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</si>
  <si>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</si>
  <si>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</si>
  <si>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</si>
  <si>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</si>
  <si>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</si>
  <si>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</si>
  <si>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</si>
  <si>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</si>
  <si>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</si>
  <si>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</si>
  <si>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</si>
  <si>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</si>
  <si>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</si>
  <si>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</si>
  <si>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</si>
  <si>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</si>
  <si>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</si>
  <si>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</si>
  <si>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</si>
  <si>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</si>
  <si>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</si>
  <si>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</si>
  <si>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</si>
  <si>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</si>
  <si>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</si>
  <si>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</si>
  <si>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</si>
  <si>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</si>
  <si>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</si>
  <si>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</si>
  <si>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</si>
  <si>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</si>
  <si>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</si>
  <si>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</si>
  <si>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</si>
  <si>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</si>
  <si>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</si>
  <si>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</si>
  <si>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</si>
  <si>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</si>
  <si>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2017-2021</t>
  </si>
  <si>
    <t>регулирования, на 2017 год</t>
  </si>
  <si>
    <t>регулирования, на 2018 год</t>
  </si>
  <si>
    <t>регулирования, на 2019 год</t>
  </si>
  <si>
    <t>регулирования, на 2020 год</t>
  </si>
  <si>
    <t>регулирования, на 2021 год</t>
  </si>
  <si>
    <t xml:space="preserve">регулирования, на 2017 год </t>
  </si>
  <si>
    <t xml:space="preserve">регулирования, на 2018 год </t>
  </si>
  <si>
    <t xml:space="preserve">регулирования, на 2019 год </t>
  </si>
  <si>
    <t xml:space="preserve">регулирования, на 2020 год </t>
  </si>
  <si>
    <t xml:space="preserve">регулирования, на 2021 год </t>
  </si>
  <si>
    <t>Общество с ограниченной ответственностью "ТЕХНОСЕРВИС ПЭ"</t>
  </si>
  <si>
    <t>ООО "ТЕХНОСЕРВИС ПЭ"</t>
  </si>
  <si>
    <t xml:space="preserve">Общество с ограниченной ответственностью "ТЕХНОСЕРВИС ПЭ" </t>
  </si>
  <si>
    <t>г.Челябинск, ул.Василевского, д.74</t>
  </si>
  <si>
    <t>7449123770</t>
  </si>
  <si>
    <t>744901001</t>
  </si>
  <si>
    <t>Рогожников Иван Петрович</t>
  </si>
  <si>
    <t>gea-83@mail.ru</t>
  </si>
  <si>
    <t>8(351)225-06-04</t>
  </si>
  <si>
    <t>8(351)225-10-60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</si>
</sst>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a-83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S17" sqref="S17:DA1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416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427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428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F29" sqref="F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10" spans="1:123" ht="15.75">
      <c r="A10" s="11" t="s">
        <v>13</v>
      </c>
      <c r="U10" s="22" t="s">
        <v>429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428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430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430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1" t="s">
        <v>431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1" t="s">
        <v>432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2" t="s">
        <v>433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ht="15.75">
      <c r="A24" s="11" t="s">
        <v>20</v>
      </c>
      <c r="X24" s="23" t="s">
        <v>434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1" t="s">
        <v>435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1" t="s">
        <v>436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gea-83@mail.ru"/>
  </hyperlink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C92"/>
  <sheetViews>
    <sheetView zoomScale="70" zoomScaleNormal="70" zoomScalePageLayoutView="0" workbookViewId="0" topLeftCell="N41">
      <selection activeCell="CX85" sqref="CX85:HC8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3" ht="18.75">
      <c r="A6" s="24" t="s">
        <v>406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211" ht="15.75">
      <c r="A8" s="44" t="s">
        <v>26</v>
      </c>
      <c r="B8" s="45"/>
      <c r="C8" s="45"/>
      <c r="D8" s="45"/>
      <c r="E8" s="45"/>
      <c r="F8" s="45"/>
      <c r="G8" s="45"/>
      <c r="H8" s="46"/>
      <c r="I8" s="44" t="s">
        <v>28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6"/>
      <c r="AP8" s="44" t="s">
        <v>29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4" t="s">
        <v>31</v>
      </c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6"/>
      <c r="CB8" s="44" t="s">
        <v>37</v>
      </c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6"/>
      <c r="CX8" s="44" t="s">
        <v>34</v>
      </c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6"/>
      <c r="DT8" s="44" t="s">
        <v>34</v>
      </c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6"/>
      <c r="EP8" s="44" t="s">
        <v>34</v>
      </c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6"/>
      <c r="FL8" s="44" t="s">
        <v>34</v>
      </c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6"/>
      <c r="GH8" s="44" t="s">
        <v>34</v>
      </c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6"/>
    </row>
    <row r="9" spans="1:211" ht="15.75">
      <c r="A9" s="33" t="s">
        <v>27</v>
      </c>
      <c r="B9" s="34"/>
      <c r="C9" s="34"/>
      <c r="D9" s="34"/>
      <c r="E9" s="34"/>
      <c r="F9" s="34"/>
      <c r="G9" s="34"/>
      <c r="H9" s="35"/>
      <c r="I9" s="33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33" t="s">
        <v>30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5"/>
      <c r="BF9" s="33" t="s">
        <v>32</v>
      </c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5"/>
      <c r="CB9" s="33" t="s">
        <v>38</v>
      </c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5"/>
      <c r="CX9" s="33" t="s">
        <v>35</v>
      </c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5"/>
      <c r="DT9" s="33" t="s">
        <v>35</v>
      </c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5"/>
      <c r="EP9" s="33" t="s">
        <v>35</v>
      </c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5"/>
      <c r="FL9" s="33" t="s">
        <v>35</v>
      </c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5"/>
      <c r="GH9" s="33" t="s">
        <v>35</v>
      </c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5"/>
    </row>
    <row r="10" spans="1:211" ht="43.5" customHeight="1">
      <c r="A10" s="39"/>
      <c r="B10" s="17"/>
      <c r="C10" s="17"/>
      <c r="D10" s="17"/>
      <c r="E10" s="17"/>
      <c r="F10" s="17"/>
      <c r="G10" s="17"/>
      <c r="H10" s="40"/>
      <c r="I10" s="3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40"/>
      <c r="AP10" s="39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40"/>
      <c r="BF10" s="39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40"/>
      <c r="CB10" s="39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40"/>
      <c r="CX10" s="41" t="s">
        <v>417</v>
      </c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3"/>
      <c r="DT10" s="41" t="s">
        <v>418</v>
      </c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1" t="s">
        <v>419</v>
      </c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3"/>
      <c r="FL10" s="41" t="s">
        <v>420</v>
      </c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3"/>
      <c r="GH10" s="41" t="s">
        <v>421</v>
      </c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3"/>
    </row>
    <row r="11" spans="1:211" s="15" customFormat="1" ht="15.75">
      <c r="A11" s="38" t="s">
        <v>39</v>
      </c>
      <c r="B11" s="38"/>
      <c r="C11" s="38"/>
      <c r="D11" s="38"/>
      <c r="E11" s="38"/>
      <c r="F11" s="38"/>
      <c r="G11" s="38"/>
      <c r="H11" s="38"/>
      <c r="I11" s="37" t="s">
        <v>40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</row>
    <row r="12" spans="1:211" s="15" customFormat="1" ht="15.75">
      <c r="A12" s="25"/>
      <c r="B12" s="25"/>
      <c r="C12" s="25"/>
      <c r="D12" s="25"/>
      <c r="E12" s="25"/>
      <c r="F12" s="25"/>
      <c r="G12" s="25"/>
      <c r="H12" s="25"/>
      <c r="I12" s="27" t="s">
        <v>41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</row>
    <row r="13" spans="1:211" s="15" customFormat="1" ht="15.75">
      <c r="A13" s="25" t="s">
        <v>46</v>
      </c>
      <c r="B13" s="25"/>
      <c r="C13" s="25"/>
      <c r="D13" s="25"/>
      <c r="E13" s="25"/>
      <c r="F13" s="25"/>
      <c r="G13" s="25"/>
      <c r="H13" s="25"/>
      <c r="I13" s="27" t="s">
        <v>42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5" t="s">
        <v>47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>
        <v>22949.96</v>
      </c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9">
        <v>26528.35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>
        <v>26135.57</v>
      </c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>
        <v>27041.29</v>
      </c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>
        <v>27999.15</v>
      </c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>
        <v>29012.29</v>
      </c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</row>
    <row r="14" spans="1:211" s="15" customFormat="1" ht="15.75">
      <c r="A14" s="25" t="s">
        <v>48</v>
      </c>
      <c r="B14" s="25"/>
      <c r="C14" s="25"/>
      <c r="D14" s="25"/>
      <c r="E14" s="25"/>
      <c r="F14" s="25"/>
      <c r="G14" s="25"/>
      <c r="H14" s="25"/>
      <c r="I14" s="27" t="s">
        <v>43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5" t="s">
        <v>47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>
        <v>40</v>
      </c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9">
        <v>967.72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>
        <v>928.33</v>
      </c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>
        <v>949.32</v>
      </c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>
        <v>971.25</v>
      </c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>
        <v>994.15</v>
      </c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</row>
    <row r="15" spans="1:211" s="15" customFormat="1" ht="15.75">
      <c r="A15" s="25" t="s">
        <v>49</v>
      </c>
      <c r="B15" s="25"/>
      <c r="C15" s="25"/>
      <c r="D15" s="25"/>
      <c r="E15" s="25"/>
      <c r="F15" s="25"/>
      <c r="G15" s="25"/>
      <c r="H15" s="25"/>
      <c r="I15" s="27" t="s">
        <v>44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5" t="s">
        <v>47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>
        <v>40</v>
      </c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9">
        <f>CX14</f>
        <v>967.72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f>DT14</f>
        <v>928.33</v>
      </c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>
        <f>EP14</f>
        <v>949.32</v>
      </c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>
        <f>FL14</f>
        <v>971.25</v>
      </c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>
        <f>GH14</f>
        <v>994.15</v>
      </c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</row>
    <row r="16" spans="1:211" s="15" customFormat="1" ht="15.75">
      <c r="A16" s="25"/>
      <c r="B16" s="25"/>
      <c r="C16" s="25"/>
      <c r="D16" s="25"/>
      <c r="E16" s="25"/>
      <c r="F16" s="25"/>
      <c r="G16" s="25"/>
      <c r="H16" s="25"/>
      <c r="I16" s="27" t="s">
        <v>45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</row>
    <row r="17" spans="1:211" s="15" customFormat="1" ht="15.75">
      <c r="A17" s="25" t="s">
        <v>50</v>
      </c>
      <c r="B17" s="25"/>
      <c r="C17" s="25"/>
      <c r="D17" s="25"/>
      <c r="E17" s="25"/>
      <c r="F17" s="25"/>
      <c r="G17" s="25"/>
      <c r="H17" s="25"/>
      <c r="I17" s="27" t="s">
        <v>51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5" t="s">
        <v>47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>
        <v>0</v>
      </c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9">
        <f>CX14-(CX14*0.2)</f>
        <v>774.176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>
        <f>DT14-(DT14*0.2)</f>
        <v>742.664</v>
      </c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>
        <f>EP14-(EP14*0.2)</f>
        <v>759.456</v>
      </c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>
        <f>FL14-(FL14*0.2)</f>
        <v>777</v>
      </c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>
        <f>GH14-(GH14*0.2)</f>
        <v>795.3199999999999</v>
      </c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</row>
    <row r="18" spans="1:211" s="15" customFormat="1" ht="15.75">
      <c r="A18" s="25" t="s">
        <v>52</v>
      </c>
      <c r="B18" s="25"/>
      <c r="C18" s="25"/>
      <c r="D18" s="25"/>
      <c r="E18" s="25"/>
      <c r="F18" s="25"/>
      <c r="G18" s="25"/>
      <c r="H18" s="25"/>
      <c r="I18" s="27" t="s">
        <v>53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</row>
    <row r="19" spans="1:211" s="15" customFormat="1" ht="15.75">
      <c r="A19" s="25"/>
      <c r="B19" s="25"/>
      <c r="C19" s="25"/>
      <c r="D19" s="25"/>
      <c r="E19" s="25"/>
      <c r="F19" s="25"/>
      <c r="G19" s="25"/>
      <c r="H19" s="25"/>
      <c r="I19" s="27" t="s">
        <v>54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</row>
    <row r="20" spans="1:211" s="15" customFormat="1" ht="15.75">
      <c r="A20" s="25" t="s">
        <v>55</v>
      </c>
      <c r="B20" s="25"/>
      <c r="C20" s="25"/>
      <c r="D20" s="25"/>
      <c r="E20" s="25"/>
      <c r="F20" s="25"/>
      <c r="G20" s="25"/>
      <c r="H20" s="25"/>
      <c r="I20" s="27" t="s">
        <v>56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 t="s">
        <v>61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>
        <v>0</v>
      </c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9">
        <f>CX14/CX13*100</f>
        <v>3.6478710511584778</v>
      </c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>
        <f>DT14/DT13*100</f>
        <v>3.5519791609672184</v>
      </c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>
        <f>EP14/EP13*100</f>
        <v>3.5106313345258306</v>
      </c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>
        <f>FL14/FL13*100</f>
        <v>3.46885530453603</v>
      </c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>
        <f>GH14/GH13*100</f>
        <v>3.426651257105178</v>
      </c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</row>
    <row r="21" spans="1:211" s="15" customFormat="1" ht="15.75">
      <c r="A21" s="25"/>
      <c r="B21" s="25"/>
      <c r="C21" s="25"/>
      <c r="D21" s="25"/>
      <c r="E21" s="25"/>
      <c r="F21" s="25"/>
      <c r="G21" s="25"/>
      <c r="H21" s="25"/>
      <c r="I21" s="27" t="s">
        <v>57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</row>
    <row r="22" spans="1:211" s="15" customFormat="1" ht="15.75">
      <c r="A22" s="25"/>
      <c r="B22" s="25"/>
      <c r="C22" s="25"/>
      <c r="D22" s="25"/>
      <c r="E22" s="25"/>
      <c r="F22" s="25"/>
      <c r="G22" s="25"/>
      <c r="H22" s="25"/>
      <c r="I22" s="27" t="s">
        <v>58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</row>
    <row r="23" spans="1:211" s="15" customFormat="1" ht="15.75">
      <c r="A23" s="25"/>
      <c r="B23" s="25"/>
      <c r="C23" s="25"/>
      <c r="D23" s="25"/>
      <c r="E23" s="25"/>
      <c r="F23" s="25"/>
      <c r="G23" s="25"/>
      <c r="H23" s="25"/>
      <c r="I23" s="27" t="s">
        <v>59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</row>
    <row r="24" spans="1:211" s="15" customFormat="1" ht="15.75">
      <c r="A24" s="25"/>
      <c r="B24" s="25"/>
      <c r="C24" s="25"/>
      <c r="D24" s="25"/>
      <c r="E24" s="25"/>
      <c r="F24" s="25"/>
      <c r="G24" s="25"/>
      <c r="H24" s="25"/>
      <c r="I24" s="27" t="s">
        <v>60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</row>
    <row r="25" spans="1:211" s="15" customFormat="1" ht="15.75">
      <c r="A25" s="25" t="s">
        <v>62</v>
      </c>
      <c r="B25" s="25"/>
      <c r="C25" s="25"/>
      <c r="D25" s="25"/>
      <c r="E25" s="25"/>
      <c r="F25" s="25"/>
      <c r="G25" s="25"/>
      <c r="H25" s="25"/>
      <c r="I25" s="27" t="s">
        <v>63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</row>
    <row r="26" spans="1:211" s="15" customFormat="1" ht="15.75">
      <c r="A26" s="25"/>
      <c r="B26" s="25"/>
      <c r="C26" s="25"/>
      <c r="D26" s="25"/>
      <c r="E26" s="25"/>
      <c r="F26" s="25"/>
      <c r="G26" s="25"/>
      <c r="H26" s="25"/>
      <c r="I26" s="27" t="s">
        <v>41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</row>
    <row r="27" spans="1:211" s="15" customFormat="1" ht="15.75">
      <c r="A27" s="25" t="s">
        <v>64</v>
      </c>
      <c r="B27" s="25"/>
      <c r="C27" s="25"/>
      <c r="D27" s="25"/>
      <c r="E27" s="25"/>
      <c r="F27" s="25"/>
      <c r="G27" s="25"/>
      <c r="H27" s="25"/>
      <c r="I27" s="27" t="s">
        <v>148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 t="s">
        <v>66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</row>
    <row r="28" spans="1:211" s="15" customFormat="1" ht="15.75" customHeight="1">
      <c r="A28" s="25"/>
      <c r="B28" s="25"/>
      <c r="C28" s="25"/>
      <c r="D28" s="25"/>
      <c r="E28" s="25"/>
      <c r="F28" s="25"/>
      <c r="G28" s="25"/>
      <c r="H28" s="25"/>
      <c r="I28" s="26" t="s">
        <v>149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</row>
    <row r="29" spans="1:211" s="15" customFormat="1" ht="15.75">
      <c r="A29" s="25" t="s">
        <v>67</v>
      </c>
      <c r="B29" s="25"/>
      <c r="C29" s="25"/>
      <c r="D29" s="25"/>
      <c r="E29" s="25"/>
      <c r="F29" s="25"/>
      <c r="G29" s="25"/>
      <c r="H29" s="25"/>
      <c r="I29" s="27" t="s">
        <v>65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 t="s">
        <v>87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</row>
    <row r="30" spans="1:211" s="15" customFormat="1" ht="15.75" customHeight="1">
      <c r="A30" s="25"/>
      <c r="B30" s="25"/>
      <c r="C30" s="25"/>
      <c r="D30" s="25"/>
      <c r="E30" s="25"/>
      <c r="F30" s="25"/>
      <c r="G30" s="25"/>
      <c r="H30" s="25"/>
      <c r="I30" s="26" t="s">
        <v>131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</row>
    <row r="31" spans="1:211" s="15" customFormat="1" ht="15.75" customHeight="1">
      <c r="A31" s="25" t="s">
        <v>68</v>
      </c>
      <c r="B31" s="25"/>
      <c r="C31" s="25"/>
      <c r="D31" s="25"/>
      <c r="E31" s="25"/>
      <c r="F31" s="25"/>
      <c r="G31" s="25"/>
      <c r="H31" s="25"/>
      <c r="I31" s="26" t="s">
        <v>132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5" t="s">
        <v>66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>
        <v>4.63</v>
      </c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9">
        <v>4.66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>
        <f>CX31</f>
        <v>4.66</v>
      </c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>
        <f>DT31</f>
        <v>4.66</v>
      </c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>
        <f>EP31</f>
        <v>4.66</v>
      </c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>
        <f>FL31</f>
        <v>4.66</v>
      </c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</row>
    <row r="32" spans="1:211" s="15" customFormat="1" ht="15.75">
      <c r="A32" s="25" t="s">
        <v>69</v>
      </c>
      <c r="B32" s="25"/>
      <c r="C32" s="25"/>
      <c r="D32" s="25"/>
      <c r="E32" s="25"/>
      <c r="F32" s="25"/>
      <c r="G32" s="25"/>
      <c r="H32" s="25"/>
      <c r="I32" s="27" t="s">
        <v>70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71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9">
        <v>30551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>
        <v>30701.72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>
        <f>CX32</f>
        <v>30701.72</v>
      </c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>
        <f>DT32</f>
        <v>30701.72</v>
      </c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>
        <f>EP32</f>
        <v>30701.72</v>
      </c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>
        <f>FL32</f>
        <v>30701.72</v>
      </c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</row>
    <row r="33" spans="1:211" s="15" customFormat="1" ht="15.75" customHeight="1">
      <c r="A33" s="25"/>
      <c r="B33" s="25"/>
      <c r="C33" s="25"/>
      <c r="D33" s="25"/>
      <c r="E33" s="25"/>
      <c r="F33" s="25"/>
      <c r="G33" s="25"/>
      <c r="H33" s="25"/>
      <c r="I33" s="26" t="s">
        <v>133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</row>
    <row r="34" spans="1:211" s="15" customFormat="1" ht="15.75">
      <c r="A34" s="25" t="s">
        <v>72</v>
      </c>
      <c r="B34" s="25"/>
      <c r="C34" s="25"/>
      <c r="D34" s="25"/>
      <c r="E34" s="25"/>
      <c r="F34" s="25"/>
      <c r="G34" s="25"/>
      <c r="H34" s="25"/>
      <c r="I34" s="27" t="s">
        <v>73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 t="s">
        <v>71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</row>
    <row r="35" spans="1:211" s="15" customFormat="1" ht="15.75">
      <c r="A35" s="25"/>
      <c r="B35" s="25"/>
      <c r="C35" s="25"/>
      <c r="D35" s="25"/>
      <c r="E35" s="25"/>
      <c r="F35" s="25"/>
      <c r="G35" s="25"/>
      <c r="H35" s="25"/>
      <c r="I35" s="27" t="s">
        <v>74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</row>
    <row r="36" spans="1:211" s="15" customFormat="1" ht="15.75" customHeight="1">
      <c r="A36" s="25"/>
      <c r="B36" s="25"/>
      <c r="C36" s="25"/>
      <c r="D36" s="25"/>
      <c r="E36" s="25"/>
      <c r="F36" s="25"/>
      <c r="G36" s="25"/>
      <c r="H36" s="25"/>
      <c r="I36" s="26" t="s">
        <v>134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</row>
    <row r="37" spans="1:211" s="15" customFormat="1" ht="15.75">
      <c r="A37" s="25" t="s">
        <v>75</v>
      </c>
      <c r="B37" s="25"/>
      <c r="C37" s="25"/>
      <c r="D37" s="25"/>
      <c r="E37" s="25"/>
      <c r="F37" s="25"/>
      <c r="G37" s="25"/>
      <c r="H37" s="25"/>
      <c r="I37" s="27" t="s">
        <v>76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 t="s">
        <v>61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</row>
    <row r="38" spans="1:211" s="15" customFormat="1" ht="15.75">
      <c r="A38" s="25"/>
      <c r="B38" s="25"/>
      <c r="C38" s="25"/>
      <c r="D38" s="25"/>
      <c r="E38" s="25"/>
      <c r="F38" s="25"/>
      <c r="G38" s="25"/>
      <c r="H38" s="25"/>
      <c r="I38" s="27" t="s">
        <v>77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</row>
    <row r="39" spans="1:211" s="15" customFormat="1" ht="15.75">
      <c r="A39" s="25"/>
      <c r="B39" s="25"/>
      <c r="C39" s="25"/>
      <c r="D39" s="25"/>
      <c r="E39" s="25"/>
      <c r="F39" s="25"/>
      <c r="G39" s="25"/>
      <c r="H39" s="25"/>
      <c r="I39" s="27" t="s">
        <v>78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</row>
    <row r="40" spans="1:211" ht="15.75" customHeight="1">
      <c r="A40" s="25"/>
      <c r="B40" s="25"/>
      <c r="C40" s="25"/>
      <c r="D40" s="25"/>
      <c r="E40" s="25"/>
      <c r="F40" s="25"/>
      <c r="G40" s="25"/>
      <c r="H40" s="25"/>
      <c r="I40" s="26" t="s">
        <v>412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</row>
    <row r="41" spans="1:211" s="15" customFormat="1" ht="15.75">
      <c r="A41" s="25" t="s">
        <v>79</v>
      </c>
      <c r="B41" s="25"/>
      <c r="C41" s="25"/>
      <c r="D41" s="25"/>
      <c r="E41" s="25"/>
      <c r="F41" s="25"/>
      <c r="G41" s="25"/>
      <c r="H41" s="25"/>
      <c r="I41" s="27" t="s">
        <v>80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</row>
    <row r="42" spans="1:211" s="15" customFormat="1" ht="15.75">
      <c r="A42" s="25"/>
      <c r="B42" s="25"/>
      <c r="C42" s="25"/>
      <c r="D42" s="25"/>
      <c r="E42" s="25"/>
      <c r="F42" s="25"/>
      <c r="G42" s="25"/>
      <c r="H42" s="25"/>
      <c r="I42" s="27" t="s">
        <v>81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</row>
    <row r="43" spans="1:211" s="15" customFormat="1" ht="23.25" customHeight="1">
      <c r="A43" s="25"/>
      <c r="B43" s="25"/>
      <c r="C43" s="25"/>
      <c r="D43" s="25"/>
      <c r="E43" s="25"/>
      <c r="F43" s="25"/>
      <c r="G43" s="25"/>
      <c r="H43" s="25"/>
      <c r="I43" s="26" t="s">
        <v>413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</row>
    <row r="44" spans="1:211" s="15" customFormat="1" ht="15.75">
      <c r="A44" s="25" t="s">
        <v>83</v>
      </c>
      <c r="B44" s="25"/>
      <c r="C44" s="25"/>
      <c r="D44" s="25"/>
      <c r="E44" s="25"/>
      <c r="F44" s="25"/>
      <c r="G44" s="25"/>
      <c r="H44" s="25"/>
      <c r="I44" s="27" t="s">
        <v>84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 t="s">
        <v>87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</row>
    <row r="45" spans="1:211" s="15" customFormat="1" ht="15.75">
      <c r="A45" s="25"/>
      <c r="B45" s="25"/>
      <c r="C45" s="25"/>
      <c r="D45" s="25"/>
      <c r="E45" s="25"/>
      <c r="F45" s="25"/>
      <c r="G45" s="25"/>
      <c r="H45" s="25"/>
      <c r="I45" s="27" t="s">
        <v>85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</row>
    <row r="46" spans="1:211" s="15" customFormat="1" ht="15.75">
      <c r="A46" s="25"/>
      <c r="B46" s="25"/>
      <c r="C46" s="25"/>
      <c r="D46" s="25"/>
      <c r="E46" s="25"/>
      <c r="F46" s="25"/>
      <c r="G46" s="25"/>
      <c r="H46" s="25"/>
      <c r="I46" s="27" t="s">
        <v>86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</row>
    <row r="47" spans="1:211" s="15" customFormat="1" ht="15.75" customHeight="1">
      <c r="A47" s="25"/>
      <c r="B47" s="25"/>
      <c r="C47" s="25"/>
      <c r="D47" s="25"/>
      <c r="E47" s="25"/>
      <c r="F47" s="25"/>
      <c r="G47" s="25"/>
      <c r="H47" s="25"/>
      <c r="I47" s="26" t="s">
        <v>135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</row>
    <row r="48" spans="1:211" s="15" customFormat="1" ht="15.75">
      <c r="A48" s="25" t="s">
        <v>88</v>
      </c>
      <c r="B48" s="25"/>
      <c r="C48" s="25"/>
      <c r="D48" s="25"/>
      <c r="E48" s="25"/>
      <c r="F48" s="25"/>
      <c r="G48" s="25"/>
      <c r="H48" s="25"/>
      <c r="I48" s="27" t="s">
        <v>89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>
        <f>CB13</f>
        <v>22949.96</v>
      </c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9">
        <f>CX13</f>
        <v>26528.35</v>
      </c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>
        <f>DT13</f>
        <v>26135.57</v>
      </c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>
        <f>EP13</f>
        <v>27041.29</v>
      </c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>
        <f>FL13</f>
        <v>27999.15</v>
      </c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>
        <f>GH13</f>
        <v>29012.29</v>
      </c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</row>
    <row r="49" spans="1:211" s="15" customFormat="1" ht="15.75">
      <c r="A49" s="25"/>
      <c r="B49" s="25"/>
      <c r="C49" s="25"/>
      <c r="D49" s="25"/>
      <c r="E49" s="25"/>
      <c r="F49" s="25"/>
      <c r="G49" s="25"/>
      <c r="H49" s="25"/>
      <c r="I49" s="27" t="s">
        <v>90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</row>
    <row r="50" spans="1:211" s="15" customFormat="1" ht="15.75">
      <c r="A50" s="25"/>
      <c r="B50" s="25"/>
      <c r="C50" s="25"/>
      <c r="D50" s="25"/>
      <c r="E50" s="25"/>
      <c r="F50" s="25"/>
      <c r="G50" s="25"/>
      <c r="H50" s="25"/>
      <c r="I50" s="27" t="s">
        <v>91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</row>
    <row r="51" spans="1:211" s="15" customFormat="1" ht="15.75">
      <c r="A51" s="25" t="s">
        <v>92</v>
      </c>
      <c r="B51" s="25"/>
      <c r="C51" s="25"/>
      <c r="D51" s="25"/>
      <c r="E51" s="25"/>
      <c r="F51" s="25"/>
      <c r="G51" s="25"/>
      <c r="H51" s="25"/>
      <c r="I51" s="27" t="s">
        <v>93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 t="s">
        <v>47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>
        <f>(2831.45-2468.25)+736.58+6568.45+5365.08+40</f>
        <v>13073.31</v>
      </c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9">
        <v>16122.36</v>
      </c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>
        <v>15218.47</v>
      </c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>
        <v>15566.84</v>
      </c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>
        <v>15930.7</v>
      </c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>
        <v>16310.73</v>
      </c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</row>
    <row r="52" spans="1:211" s="15" customFormat="1" ht="15.75" customHeight="1">
      <c r="A52" s="25"/>
      <c r="B52" s="25"/>
      <c r="C52" s="25"/>
      <c r="D52" s="25"/>
      <c r="E52" s="25"/>
      <c r="F52" s="25"/>
      <c r="G52" s="25"/>
      <c r="H52" s="25"/>
      <c r="I52" s="26" t="s">
        <v>136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</row>
    <row r="53" spans="1:211" s="15" customFormat="1" ht="15.75" customHeight="1">
      <c r="A53" s="25"/>
      <c r="B53" s="25"/>
      <c r="C53" s="25"/>
      <c r="D53" s="25"/>
      <c r="E53" s="25"/>
      <c r="F53" s="25"/>
      <c r="G53" s="25"/>
      <c r="H53" s="25"/>
      <c r="I53" s="26" t="s">
        <v>137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</row>
    <row r="54" spans="1:211" s="15" customFormat="1" ht="15.75">
      <c r="A54" s="25"/>
      <c r="B54" s="25"/>
      <c r="C54" s="25"/>
      <c r="D54" s="25"/>
      <c r="E54" s="25"/>
      <c r="F54" s="25"/>
      <c r="G54" s="25"/>
      <c r="H54" s="25"/>
      <c r="I54" s="27" t="s">
        <v>94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</row>
    <row r="55" spans="1:211" s="15" customFormat="1" ht="15.75">
      <c r="A55" s="25"/>
      <c r="B55" s="25"/>
      <c r="C55" s="25"/>
      <c r="D55" s="25"/>
      <c r="E55" s="25"/>
      <c r="F55" s="25"/>
      <c r="G55" s="25"/>
      <c r="H55" s="25"/>
      <c r="I55" s="27" t="s">
        <v>95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9">
        <v>5365.08</v>
      </c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9">
        <v>5888.87</v>
      </c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>
        <v>6150.63</v>
      </c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>
        <v>6424.03</v>
      </c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>
        <v>6709.58</v>
      </c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>
        <v>7007.82</v>
      </c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</row>
    <row r="56" spans="1:211" s="15" customFormat="1" ht="15.75">
      <c r="A56" s="25"/>
      <c r="B56" s="25"/>
      <c r="C56" s="25"/>
      <c r="D56" s="25"/>
      <c r="E56" s="25"/>
      <c r="F56" s="25"/>
      <c r="G56" s="25"/>
      <c r="H56" s="25"/>
      <c r="I56" s="27" t="s">
        <v>407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>
        <v>7305.03</v>
      </c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9">
        <v>8206.11</v>
      </c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>
        <v>7016.27</v>
      </c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>
        <f>DT56</f>
        <v>7016.27</v>
      </c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>
        <f>EP56</f>
        <v>7016.27</v>
      </c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>
        <f>FL56</f>
        <v>7016.27</v>
      </c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</row>
    <row r="57" spans="1:211" s="15" customFormat="1" ht="15.75">
      <c r="A57" s="25"/>
      <c r="B57" s="25"/>
      <c r="C57" s="25"/>
      <c r="D57" s="25"/>
      <c r="E57" s="25"/>
      <c r="F57" s="25"/>
      <c r="G57" s="25"/>
      <c r="H57" s="25"/>
      <c r="I57" s="27" t="s">
        <v>96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</row>
    <row r="58" spans="1:211" s="15" customFormat="1" ht="15.75">
      <c r="A58" s="25" t="s">
        <v>97</v>
      </c>
      <c r="B58" s="25"/>
      <c r="C58" s="25"/>
      <c r="D58" s="25"/>
      <c r="E58" s="25"/>
      <c r="F58" s="25"/>
      <c r="G58" s="25"/>
      <c r="H58" s="25"/>
      <c r="I58" s="27" t="s">
        <v>98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 t="s">
        <v>47</v>
      </c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>
        <f>1609.52+2468.25</f>
        <v>4077.77</v>
      </c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9">
        <v>4199.78</v>
      </c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>
        <v>4276.45</v>
      </c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>
        <v>4368.96</v>
      </c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>
        <v>4465.57</v>
      </c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>
        <v>4566.49</v>
      </c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</row>
    <row r="59" spans="1:211" s="15" customFormat="1" ht="15.75" customHeight="1">
      <c r="A59" s="25"/>
      <c r="B59" s="25"/>
      <c r="C59" s="25"/>
      <c r="D59" s="25"/>
      <c r="E59" s="25"/>
      <c r="F59" s="25"/>
      <c r="G59" s="25"/>
      <c r="H59" s="25"/>
      <c r="I59" s="26" t="s">
        <v>138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</row>
    <row r="60" spans="1:211" s="15" customFormat="1" ht="15.75" customHeight="1">
      <c r="A60" s="25"/>
      <c r="B60" s="25"/>
      <c r="C60" s="25"/>
      <c r="D60" s="25"/>
      <c r="E60" s="25"/>
      <c r="F60" s="25"/>
      <c r="G60" s="25"/>
      <c r="H60" s="25"/>
      <c r="I60" s="26" t="s">
        <v>139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</row>
    <row r="61" spans="1:211" s="15" customFormat="1" ht="15.75">
      <c r="A61" s="25" t="s">
        <v>99</v>
      </c>
      <c r="B61" s="25"/>
      <c r="C61" s="25"/>
      <c r="D61" s="25"/>
      <c r="E61" s="25"/>
      <c r="F61" s="25"/>
      <c r="G61" s="25"/>
      <c r="H61" s="25"/>
      <c r="I61" s="27" t="s">
        <v>100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47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</row>
    <row r="62" spans="1:211" s="15" customFormat="1" ht="15.75">
      <c r="A62" s="25"/>
      <c r="B62" s="25"/>
      <c r="C62" s="25"/>
      <c r="D62" s="25"/>
      <c r="E62" s="25"/>
      <c r="F62" s="25"/>
      <c r="G62" s="25"/>
      <c r="H62" s="25"/>
      <c r="I62" s="27" t="s">
        <v>101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</row>
    <row r="63" spans="1:211" s="15" customFormat="1" ht="15.75">
      <c r="A63" s="25" t="s">
        <v>102</v>
      </c>
      <c r="B63" s="25"/>
      <c r="C63" s="25"/>
      <c r="D63" s="25"/>
      <c r="E63" s="25"/>
      <c r="F63" s="25"/>
      <c r="G63" s="25"/>
      <c r="H63" s="25"/>
      <c r="I63" s="27" t="s">
        <v>103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 t="s">
        <v>47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</row>
    <row r="64" spans="1:211" s="15" customFormat="1" ht="15.75">
      <c r="A64" s="25"/>
      <c r="B64" s="25"/>
      <c r="C64" s="25"/>
      <c r="D64" s="25"/>
      <c r="E64" s="25"/>
      <c r="F64" s="25"/>
      <c r="G64" s="25"/>
      <c r="H64" s="25"/>
      <c r="I64" s="27" t="s">
        <v>104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</row>
    <row r="65" spans="1:211" s="15" customFormat="1" ht="15.75">
      <c r="A65" s="25" t="s">
        <v>105</v>
      </c>
      <c r="B65" s="25"/>
      <c r="C65" s="25"/>
      <c r="D65" s="25"/>
      <c r="E65" s="25"/>
      <c r="F65" s="25"/>
      <c r="G65" s="25"/>
      <c r="H65" s="25"/>
      <c r="I65" s="27" t="s">
        <v>106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</row>
    <row r="66" spans="1:211" s="15" customFormat="1" ht="15.75">
      <c r="A66" s="25"/>
      <c r="B66" s="25"/>
      <c r="C66" s="25"/>
      <c r="D66" s="25"/>
      <c r="E66" s="25"/>
      <c r="F66" s="25"/>
      <c r="G66" s="25"/>
      <c r="H66" s="25"/>
      <c r="I66" s="27" t="s">
        <v>107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</row>
    <row r="67" spans="1:211" s="15" customFormat="1" ht="15.75">
      <c r="A67" s="25"/>
      <c r="B67" s="25"/>
      <c r="C67" s="25"/>
      <c r="D67" s="25"/>
      <c r="E67" s="25"/>
      <c r="F67" s="25"/>
      <c r="G67" s="25"/>
      <c r="H67" s="25"/>
      <c r="I67" s="27" t="s">
        <v>82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</row>
    <row r="68" spans="1:211" s="15" customFormat="1" ht="15.75">
      <c r="A68" s="25"/>
      <c r="B68" s="25"/>
      <c r="C68" s="25"/>
      <c r="D68" s="25"/>
      <c r="E68" s="25"/>
      <c r="F68" s="25"/>
      <c r="G68" s="25"/>
      <c r="H68" s="25"/>
      <c r="I68" s="31" t="s">
        <v>108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</row>
    <row r="69" spans="1:211" s="15" customFormat="1" ht="15.75" customHeight="1">
      <c r="A69" s="25"/>
      <c r="B69" s="25"/>
      <c r="C69" s="25"/>
      <c r="D69" s="25"/>
      <c r="E69" s="25"/>
      <c r="F69" s="25"/>
      <c r="G69" s="25"/>
      <c r="H69" s="25"/>
      <c r="I69" s="26" t="s">
        <v>140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 t="s">
        <v>109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>
        <v>1750.07</v>
      </c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9">
        <f>DT69</f>
        <v>1750.07</v>
      </c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>
        <v>1750.07</v>
      </c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>
        <f>DT69</f>
        <v>1750.07</v>
      </c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>
        <f>EP69</f>
        <v>1750.07</v>
      </c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>
        <f>FL69</f>
        <v>1750.07</v>
      </c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</row>
    <row r="70" spans="1:211" s="15" customFormat="1" ht="15.75">
      <c r="A70" s="25"/>
      <c r="B70" s="25"/>
      <c r="C70" s="25"/>
      <c r="D70" s="25"/>
      <c r="E70" s="25"/>
      <c r="F70" s="25"/>
      <c r="G70" s="25"/>
      <c r="H70" s="25"/>
      <c r="I70" s="27" t="s">
        <v>110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47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9">
        <f>CB51/CB69</f>
        <v>7.470164050580834</v>
      </c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>
        <f>CX51/CX69</f>
        <v>9.212408646511284</v>
      </c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>
        <f>DT51/DT69</f>
        <v>8.695920734599188</v>
      </c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>
        <f>EP51/EP69</f>
        <v>8.8949813436034</v>
      </c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>
        <f>FL51/FL69</f>
        <v>9.102893027136059</v>
      </c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>
        <f>GH51/GH69</f>
        <v>9.3200443410835</v>
      </c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</row>
    <row r="71" spans="1:211" s="15" customFormat="1" ht="15.75" customHeight="1">
      <c r="A71" s="25"/>
      <c r="B71" s="25"/>
      <c r="C71" s="25"/>
      <c r="D71" s="25"/>
      <c r="E71" s="25"/>
      <c r="F71" s="25"/>
      <c r="G71" s="25"/>
      <c r="H71" s="25"/>
      <c r="I71" s="26" t="s">
        <v>141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 t="s">
        <v>111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</row>
    <row r="72" spans="1:211" s="15" customFormat="1" ht="15.75">
      <c r="A72" s="25" t="s">
        <v>112</v>
      </c>
      <c r="B72" s="25"/>
      <c r="C72" s="25"/>
      <c r="D72" s="25"/>
      <c r="E72" s="25"/>
      <c r="F72" s="25"/>
      <c r="G72" s="25"/>
      <c r="H72" s="25"/>
      <c r="I72" s="27" t="s">
        <v>113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</row>
    <row r="73" spans="1:211" s="15" customFormat="1" ht="15.75">
      <c r="A73" s="25"/>
      <c r="B73" s="25"/>
      <c r="C73" s="25"/>
      <c r="D73" s="25"/>
      <c r="E73" s="25"/>
      <c r="F73" s="25"/>
      <c r="G73" s="25"/>
      <c r="H73" s="25"/>
      <c r="I73" s="27" t="s">
        <v>283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</row>
    <row r="74" spans="1:211" s="15" customFormat="1" ht="15.75">
      <c r="A74" s="25"/>
      <c r="B74" s="25"/>
      <c r="C74" s="25"/>
      <c r="D74" s="25"/>
      <c r="E74" s="25"/>
      <c r="F74" s="25"/>
      <c r="G74" s="25"/>
      <c r="H74" s="25"/>
      <c r="I74" s="27" t="s">
        <v>114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</row>
    <row r="75" spans="1:211" s="15" customFormat="1" ht="15.75">
      <c r="A75" s="25" t="s">
        <v>115</v>
      </c>
      <c r="B75" s="25"/>
      <c r="C75" s="25"/>
      <c r="D75" s="25"/>
      <c r="E75" s="25"/>
      <c r="F75" s="25"/>
      <c r="G75" s="25"/>
      <c r="H75" s="25"/>
      <c r="I75" s="27" t="s">
        <v>116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118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>
        <v>21</v>
      </c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9">
        <v>22</v>
      </c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>
        <v>22</v>
      </c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>
        <v>22</v>
      </c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>
        <v>22</v>
      </c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>
        <v>22</v>
      </c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</row>
    <row r="76" spans="1:211" s="15" customFormat="1" ht="15.75">
      <c r="A76" s="25"/>
      <c r="B76" s="25"/>
      <c r="C76" s="25"/>
      <c r="D76" s="25"/>
      <c r="E76" s="25"/>
      <c r="F76" s="25"/>
      <c r="G76" s="25"/>
      <c r="H76" s="25"/>
      <c r="I76" s="27" t="s">
        <v>117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</row>
    <row r="77" spans="1:211" s="15" customFormat="1" ht="15.75">
      <c r="A77" s="25" t="s">
        <v>119</v>
      </c>
      <c r="B77" s="25"/>
      <c r="C77" s="25"/>
      <c r="D77" s="25"/>
      <c r="E77" s="25"/>
      <c r="F77" s="25"/>
      <c r="G77" s="25"/>
      <c r="H77" s="25"/>
      <c r="I77" s="27" t="s">
        <v>120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 t="s">
        <v>47</v>
      </c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>
        <v>21.29</v>
      </c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9">
        <v>22.306</v>
      </c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>
        <v>23.298</v>
      </c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>
        <v>24.333</v>
      </c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>
        <v>25.415</v>
      </c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>
        <v>26.545</v>
      </c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</row>
    <row r="78" spans="1:211" s="15" customFormat="1" ht="15.75">
      <c r="A78" s="25"/>
      <c r="B78" s="25"/>
      <c r="C78" s="25"/>
      <c r="D78" s="25"/>
      <c r="E78" s="25"/>
      <c r="F78" s="25"/>
      <c r="G78" s="25"/>
      <c r="H78" s="25"/>
      <c r="I78" s="27" t="s">
        <v>121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122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</row>
    <row r="79" spans="1:211" s="15" customFormat="1" ht="15.75">
      <c r="A79" s="25" t="s">
        <v>123</v>
      </c>
      <c r="B79" s="25"/>
      <c r="C79" s="25"/>
      <c r="D79" s="25"/>
      <c r="E79" s="25"/>
      <c r="F79" s="25"/>
      <c r="G79" s="25"/>
      <c r="H79" s="25"/>
      <c r="I79" s="27" t="s">
        <v>124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</row>
    <row r="80" spans="1:211" s="15" customFormat="1" ht="15.75">
      <c r="A80" s="25"/>
      <c r="B80" s="25"/>
      <c r="C80" s="25"/>
      <c r="D80" s="25"/>
      <c r="E80" s="25"/>
      <c r="F80" s="25"/>
      <c r="G80" s="25"/>
      <c r="H80" s="25"/>
      <c r="I80" s="27" t="s">
        <v>125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</row>
    <row r="81" spans="1:211" s="15" customFormat="1" ht="15.75">
      <c r="A81" s="25"/>
      <c r="B81" s="25"/>
      <c r="C81" s="25"/>
      <c r="D81" s="25"/>
      <c r="E81" s="25"/>
      <c r="F81" s="25"/>
      <c r="G81" s="25"/>
      <c r="H81" s="25"/>
      <c r="I81" s="27" t="s">
        <v>126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</row>
    <row r="82" spans="1:211" s="15" customFormat="1" ht="15.75">
      <c r="A82" s="25"/>
      <c r="B82" s="25"/>
      <c r="C82" s="25"/>
      <c r="D82" s="25"/>
      <c r="E82" s="25"/>
      <c r="F82" s="25"/>
      <c r="G82" s="25"/>
      <c r="H82" s="25"/>
      <c r="I82" s="31" t="s">
        <v>108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</row>
    <row r="83" spans="1:211" s="15" customFormat="1" ht="15.75">
      <c r="A83" s="25"/>
      <c r="B83" s="25"/>
      <c r="C83" s="25"/>
      <c r="D83" s="25"/>
      <c r="E83" s="25"/>
      <c r="F83" s="25"/>
      <c r="G83" s="25"/>
      <c r="H83" s="25"/>
      <c r="I83" s="27" t="s">
        <v>142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5" t="s">
        <v>47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>
        <v>10</v>
      </c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9">
        <v>10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>
        <v>10</v>
      </c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>
        <v>10</v>
      </c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>
        <v>10</v>
      </c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>
        <v>10</v>
      </c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</row>
    <row r="84" spans="1:211" s="15" customFormat="1" ht="15.75">
      <c r="A84" s="25"/>
      <c r="B84" s="25"/>
      <c r="C84" s="25"/>
      <c r="D84" s="25"/>
      <c r="E84" s="25"/>
      <c r="F84" s="25"/>
      <c r="G84" s="25"/>
      <c r="H84" s="25"/>
      <c r="I84" s="27" t="s">
        <v>143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</row>
    <row r="85" spans="1:211" s="15" customFormat="1" ht="15.75">
      <c r="A85" s="25"/>
      <c r="B85" s="25"/>
      <c r="C85" s="25"/>
      <c r="D85" s="25"/>
      <c r="E85" s="25"/>
      <c r="F85" s="25"/>
      <c r="G85" s="25"/>
      <c r="H85" s="25"/>
      <c r="I85" s="27" t="s">
        <v>127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 t="s">
        <v>47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</row>
    <row r="86" spans="1:211" s="15" customFormat="1" ht="15.75">
      <c r="A86" s="25"/>
      <c r="B86" s="25"/>
      <c r="C86" s="25"/>
      <c r="D86" s="25"/>
      <c r="E86" s="25"/>
      <c r="F86" s="25"/>
      <c r="G86" s="25"/>
      <c r="H86" s="25"/>
      <c r="I86" s="27" t="s">
        <v>128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</row>
    <row r="87" spans="1:211" s="15" customFormat="1" ht="15.75">
      <c r="A87" s="25"/>
      <c r="B87" s="25"/>
      <c r="C87" s="25"/>
      <c r="D87" s="25"/>
      <c r="E87" s="25"/>
      <c r="F87" s="25"/>
      <c r="G87" s="25"/>
      <c r="H87" s="25"/>
      <c r="I87" s="27" t="s">
        <v>129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435">
    <mergeCell ref="GH75:HC76"/>
    <mergeCell ref="GH77:HC78"/>
    <mergeCell ref="GH79:HC81"/>
    <mergeCell ref="GH82:HC82"/>
    <mergeCell ref="GH83:HC84"/>
    <mergeCell ref="GH85:HC87"/>
    <mergeCell ref="GH63:HC64"/>
    <mergeCell ref="GH65:HC67"/>
    <mergeCell ref="GH68:HC68"/>
    <mergeCell ref="GH69:HC69"/>
    <mergeCell ref="GH70:HC71"/>
    <mergeCell ref="GH72:HC74"/>
    <mergeCell ref="GH54:HC54"/>
    <mergeCell ref="GH55:HC55"/>
    <mergeCell ref="GH56:HC56"/>
    <mergeCell ref="GH57:HC57"/>
    <mergeCell ref="GH58:HC60"/>
    <mergeCell ref="GH61:HC62"/>
    <mergeCell ref="GH34:HC36"/>
    <mergeCell ref="GH37:HC40"/>
    <mergeCell ref="GH41:HC43"/>
    <mergeCell ref="GH44:HC47"/>
    <mergeCell ref="GH48:HC50"/>
    <mergeCell ref="GH51:HC53"/>
    <mergeCell ref="GH20:HC24"/>
    <mergeCell ref="GH25:HC26"/>
    <mergeCell ref="GH27:HC28"/>
    <mergeCell ref="GH29:HC30"/>
    <mergeCell ref="GH31:HC31"/>
    <mergeCell ref="GH32:HC33"/>
    <mergeCell ref="FL85:GG87"/>
    <mergeCell ref="GH8:HC8"/>
    <mergeCell ref="GH9:HC9"/>
    <mergeCell ref="GH10:HC10"/>
    <mergeCell ref="GH11:HC12"/>
    <mergeCell ref="GH13:HC13"/>
    <mergeCell ref="GH14:HC14"/>
    <mergeCell ref="GH15:HC16"/>
    <mergeCell ref="GH17:HC17"/>
    <mergeCell ref="GH18:HC19"/>
    <mergeCell ref="FL72:GG74"/>
    <mergeCell ref="FL75:GG76"/>
    <mergeCell ref="FL77:GG78"/>
    <mergeCell ref="FL79:GG81"/>
    <mergeCell ref="FL82:GG82"/>
    <mergeCell ref="FL83:GG84"/>
    <mergeCell ref="FL61:GG62"/>
    <mergeCell ref="FL63:GG64"/>
    <mergeCell ref="FL65:GG67"/>
    <mergeCell ref="FL68:GG68"/>
    <mergeCell ref="FL69:GG69"/>
    <mergeCell ref="FL70:GG71"/>
    <mergeCell ref="FL51:GG53"/>
    <mergeCell ref="FL54:GG54"/>
    <mergeCell ref="FL55:GG55"/>
    <mergeCell ref="FL56:GG56"/>
    <mergeCell ref="FL57:GG57"/>
    <mergeCell ref="FL58:GG60"/>
    <mergeCell ref="FL32:GG33"/>
    <mergeCell ref="FL34:GG36"/>
    <mergeCell ref="FL37:GG40"/>
    <mergeCell ref="FL41:GG43"/>
    <mergeCell ref="FL44:GG47"/>
    <mergeCell ref="FL48:GG50"/>
    <mergeCell ref="FL18:GG19"/>
    <mergeCell ref="FL20:GG24"/>
    <mergeCell ref="FL25:GG26"/>
    <mergeCell ref="FL27:GG28"/>
    <mergeCell ref="FL29:GG30"/>
    <mergeCell ref="FL31:GG31"/>
    <mergeCell ref="EP83:FK84"/>
    <mergeCell ref="EP85:FK87"/>
    <mergeCell ref="FL8:GG8"/>
    <mergeCell ref="FL9:GG9"/>
    <mergeCell ref="FL10:GG10"/>
    <mergeCell ref="FL11:GG12"/>
    <mergeCell ref="FL13:GG13"/>
    <mergeCell ref="FL14:GG14"/>
    <mergeCell ref="FL15:GG16"/>
    <mergeCell ref="FL17:GG17"/>
    <mergeCell ref="EP70:FK71"/>
    <mergeCell ref="EP72:FK74"/>
    <mergeCell ref="EP75:FK76"/>
    <mergeCell ref="EP77:FK78"/>
    <mergeCell ref="EP79:FK81"/>
    <mergeCell ref="EP82:FK82"/>
    <mergeCell ref="EP58:FK60"/>
    <mergeCell ref="EP61:FK62"/>
    <mergeCell ref="EP63:FK64"/>
    <mergeCell ref="EP65:FK67"/>
    <mergeCell ref="EP68:FK68"/>
    <mergeCell ref="EP69:FK69"/>
    <mergeCell ref="EP48:FK50"/>
    <mergeCell ref="EP51:FK53"/>
    <mergeCell ref="EP54:FK54"/>
    <mergeCell ref="EP55:FK55"/>
    <mergeCell ref="EP56:FK56"/>
    <mergeCell ref="EP57:FK57"/>
    <mergeCell ref="EP31:FK31"/>
    <mergeCell ref="EP32:FK33"/>
    <mergeCell ref="EP34:FK36"/>
    <mergeCell ref="EP37:FK40"/>
    <mergeCell ref="EP41:FK43"/>
    <mergeCell ref="EP44:FK47"/>
    <mergeCell ref="EP17:FK17"/>
    <mergeCell ref="EP18:FK19"/>
    <mergeCell ref="EP20:FK24"/>
    <mergeCell ref="EP25:FK26"/>
    <mergeCell ref="EP27:FK28"/>
    <mergeCell ref="EP29:FK30"/>
    <mergeCell ref="DT82:EO82"/>
    <mergeCell ref="DT83:EO84"/>
    <mergeCell ref="DT85:EO87"/>
    <mergeCell ref="EP8:FK8"/>
    <mergeCell ref="EP9:FK9"/>
    <mergeCell ref="EP10:FK10"/>
    <mergeCell ref="EP11:FK12"/>
    <mergeCell ref="EP13:FK13"/>
    <mergeCell ref="EP14:FK14"/>
    <mergeCell ref="EP15:FK16"/>
    <mergeCell ref="DT69:EO69"/>
    <mergeCell ref="DT70:EO71"/>
    <mergeCell ref="DT72:EO74"/>
    <mergeCell ref="DT75:EO76"/>
    <mergeCell ref="DT77:EO78"/>
    <mergeCell ref="DT79:EO81"/>
    <mergeCell ref="DT57:EO57"/>
    <mergeCell ref="DT58:EO60"/>
    <mergeCell ref="DT61:EO62"/>
    <mergeCell ref="DT63:EO64"/>
    <mergeCell ref="DT65:EO67"/>
    <mergeCell ref="DT68:EO68"/>
    <mergeCell ref="DT44:EO47"/>
    <mergeCell ref="DT48:EO50"/>
    <mergeCell ref="DT51:EO53"/>
    <mergeCell ref="DT54:EO54"/>
    <mergeCell ref="DT55:EO55"/>
    <mergeCell ref="DT56:EO56"/>
    <mergeCell ref="DT29:EO30"/>
    <mergeCell ref="DT31:EO31"/>
    <mergeCell ref="DT32:EO33"/>
    <mergeCell ref="DT34:EO36"/>
    <mergeCell ref="DT37:EO40"/>
    <mergeCell ref="DT41:EO43"/>
    <mergeCell ref="DT15:EO16"/>
    <mergeCell ref="DT17:EO17"/>
    <mergeCell ref="DT18:EO19"/>
    <mergeCell ref="DT20:EO24"/>
    <mergeCell ref="DT25:EO26"/>
    <mergeCell ref="DT27:EO28"/>
    <mergeCell ref="DT8:EO8"/>
    <mergeCell ref="DT9:EO9"/>
    <mergeCell ref="DT10:EO10"/>
    <mergeCell ref="DT11:EO12"/>
    <mergeCell ref="DT13:EO13"/>
    <mergeCell ref="DT14:EO14"/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AP9:BE9"/>
    <mergeCell ref="BF9:CA9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CX44:DS47"/>
    <mergeCell ref="I45:AO45"/>
    <mergeCell ref="I44:AO44"/>
    <mergeCell ref="BF44:CA47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BF51:CA53"/>
    <mergeCell ref="CB51:CW53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31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BF13" sqref="BF13:CA1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151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44" t="s">
        <v>26</v>
      </c>
      <c r="B7" s="45"/>
      <c r="C7" s="45"/>
      <c r="D7" s="45"/>
      <c r="E7" s="45"/>
      <c r="F7" s="45"/>
      <c r="G7" s="45"/>
      <c r="H7" s="46"/>
      <c r="I7" s="44" t="s">
        <v>28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  <c r="AP7" s="44" t="s">
        <v>29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  <c r="BF7" s="44" t="s">
        <v>31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6"/>
      <c r="CB7" s="44" t="s">
        <v>37</v>
      </c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6"/>
      <c r="CX7" s="44" t="s">
        <v>34</v>
      </c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6"/>
    </row>
    <row r="8" spans="1:123" ht="15.75">
      <c r="A8" s="33" t="s">
        <v>27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30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32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38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35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9"/>
      <c r="B9" s="17"/>
      <c r="C9" s="17"/>
      <c r="D9" s="17"/>
      <c r="E9" s="17"/>
      <c r="F9" s="17"/>
      <c r="G9" s="17"/>
      <c r="H9" s="40"/>
      <c r="I9" s="3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0"/>
      <c r="AP9" s="39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40"/>
      <c r="BF9" s="39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0"/>
      <c r="CB9" s="39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40"/>
      <c r="CX9" s="39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0"/>
    </row>
    <row r="10" spans="1:123" s="15" customFormat="1" ht="15.75">
      <c r="A10" s="38" t="s">
        <v>39</v>
      </c>
      <c r="B10" s="38"/>
      <c r="C10" s="38"/>
      <c r="D10" s="38"/>
      <c r="E10" s="38"/>
      <c r="F10" s="38"/>
      <c r="G10" s="38"/>
      <c r="H10" s="38"/>
      <c r="I10" s="37" t="s">
        <v>153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25"/>
      <c r="B11" s="25"/>
      <c r="C11" s="25"/>
      <c r="D11" s="25"/>
      <c r="E11" s="25"/>
      <c r="F11" s="25"/>
      <c r="G11" s="25"/>
      <c r="H11" s="25"/>
      <c r="I11" s="27" t="s">
        <v>154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7" t="s">
        <v>94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s="15" customFormat="1" ht="15.75">
      <c r="A13" s="25" t="s">
        <v>46</v>
      </c>
      <c r="B13" s="25"/>
      <c r="C13" s="25"/>
      <c r="D13" s="25"/>
      <c r="E13" s="25"/>
      <c r="F13" s="25"/>
      <c r="G13" s="25"/>
      <c r="H13" s="25"/>
      <c r="I13" s="27" t="s">
        <v>155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5" t="s">
        <v>71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s="15" customFormat="1" ht="15.75">
      <c r="A14" s="25"/>
      <c r="B14" s="25"/>
      <c r="C14" s="25"/>
      <c r="D14" s="25"/>
      <c r="E14" s="25"/>
      <c r="F14" s="25"/>
      <c r="G14" s="25"/>
      <c r="H14" s="25"/>
      <c r="I14" s="27" t="s">
        <v>156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23" s="15" customFormat="1" ht="15.75">
      <c r="A15" s="25" t="s">
        <v>157</v>
      </c>
      <c r="B15" s="25"/>
      <c r="C15" s="25"/>
      <c r="D15" s="25"/>
      <c r="E15" s="25"/>
      <c r="F15" s="25"/>
      <c r="G15" s="25"/>
      <c r="H15" s="25"/>
      <c r="I15" s="27" t="s">
        <v>158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5" t="s">
        <v>71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23" s="15" customFormat="1" ht="15.75">
      <c r="A16" s="25"/>
      <c r="B16" s="25"/>
      <c r="C16" s="25"/>
      <c r="D16" s="25"/>
      <c r="E16" s="25"/>
      <c r="F16" s="25"/>
      <c r="G16" s="25"/>
      <c r="H16" s="25"/>
      <c r="I16" s="27" t="s">
        <v>159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 t="s">
        <v>71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s="15" customFormat="1" ht="15.75">
      <c r="A17" s="25"/>
      <c r="B17" s="25"/>
      <c r="C17" s="25"/>
      <c r="D17" s="25"/>
      <c r="E17" s="25"/>
      <c r="F17" s="25"/>
      <c r="G17" s="25"/>
      <c r="H17" s="25"/>
      <c r="I17" s="27" t="s">
        <v>160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5" t="s">
        <v>71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s="15" customFormat="1" ht="15.75">
      <c r="A18" s="25" t="s">
        <v>161</v>
      </c>
      <c r="B18" s="25"/>
      <c r="C18" s="25"/>
      <c r="D18" s="25"/>
      <c r="E18" s="25"/>
      <c r="F18" s="25"/>
      <c r="G18" s="25"/>
      <c r="H18" s="25"/>
      <c r="I18" s="27" t="s">
        <v>162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5" t="s">
        <v>71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s="15" customFormat="1" ht="15.75">
      <c r="A19" s="25"/>
      <c r="B19" s="25"/>
      <c r="C19" s="25"/>
      <c r="D19" s="25"/>
      <c r="E19" s="25"/>
      <c r="F19" s="25"/>
      <c r="G19" s="25"/>
      <c r="H19" s="25"/>
      <c r="I19" s="27" t="s">
        <v>159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 t="s">
        <v>71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s="15" customFormat="1" ht="15.75">
      <c r="A20" s="25"/>
      <c r="B20" s="25"/>
      <c r="C20" s="25"/>
      <c r="D20" s="25"/>
      <c r="E20" s="25"/>
      <c r="F20" s="25"/>
      <c r="G20" s="25"/>
      <c r="H20" s="25"/>
      <c r="I20" s="27" t="s">
        <v>160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 t="s">
        <v>71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s="15" customFormat="1" ht="15.75">
      <c r="A21" s="25"/>
      <c r="B21" s="25"/>
      <c r="C21" s="25"/>
      <c r="D21" s="25"/>
      <c r="E21" s="25"/>
      <c r="F21" s="25"/>
      <c r="G21" s="25"/>
      <c r="H21" s="25"/>
      <c r="I21" s="27" t="s">
        <v>94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s="15" customFormat="1" ht="15.75">
      <c r="A22" s="25" t="s">
        <v>163</v>
      </c>
      <c r="B22" s="25"/>
      <c r="C22" s="25"/>
      <c r="D22" s="25"/>
      <c r="E22" s="25"/>
      <c r="F22" s="25"/>
      <c r="G22" s="25"/>
      <c r="H22" s="25"/>
      <c r="I22" s="27" t="s">
        <v>164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 t="s">
        <v>71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s="15" customFormat="1" ht="15.75">
      <c r="A23" s="25"/>
      <c r="B23" s="25"/>
      <c r="C23" s="25"/>
      <c r="D23" s="25"/>
      <c r="E23" s="25"/>
      <c r="F23" s="25"/>
      <c r="G23" s="25"/>
      <c r="H23" s="25"/>
      <c r="I23" s="27" t="s">
        <v>165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s="15" customFormat="1" ht="15.75">
      <c r="A24" s="25"/>
      <c r="B24" s="25"/>
      <c r="C24" s="25"/>
      <c r="D24" s="25"/>
      <c r="E24" s="25"/>
      <c r="F24" s="25"/>
      <c r="G24" s="25"/>
      <c r="H24" s="25"/>
      <c r="I24" s="27" t="s">
        <v>166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s="15" customFormat="1" ht="15.75">
      <c r="A25" s="25"/>
      <c r="B25" s="25"/>
      <c r="C25" s="25"/>
      <c r="D25" s="25"/>
      <c r="E25" s="25"/>
      <c r="F25" s="25"/>
      <c r="G25" s="25"/>
      <c r="H25" s="25"/>
      <c r="I25" s="27" t="s">
        <v>167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s="15" customFormat="1" ht="15.75">
      <c r="A26" s="25"/>
      <c r="B26" s="25"/>
      <c r="C26" s="25"/>
      <c r="D26" s="25"/>
      <c r="E26" s="25"/>
      <c r="F26" s="25"/>
      <c r="G26" s="25"/>
      <c r="H26" s="25"/>
      <c r="I26" s="27" t="s">
        <v>168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s="15" customFormat="1" ht="15.75">
      <c r="A27" s="25"/>
      <c r="B27" s="25"/>
      <c r="C27" s="25"/>
      <c r="D27" s="25"/>
      <c r="E27" s="25"/>
      <c r="F27" s="25"/>
      <c r="G27" s="25"/>
      <c r="H27" s="25"/>
      <c r="I27" s="27" t="s">
        <v>169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15" customFormat="1" ht="15.75">
      <c r="A28" s="25" t="s">
        <v>25</v>
      </c>
      <c r="B28" s="25"/>
      <c r="C28" s="25"/>
      <c r="D28" s="25"/>
      <c r="E28" s="25"/>
      <c r="F28" s="25"/>
      <c r="G28" s="25"/>
      <c r="H28" s="25"/>
      <c r="I28" s="27" t="s">
        <v>158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 t="s">
        <v>71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s="15" customFormat="1" ht="15.75">
      <c r="A29" s="25"/>
      <c r="B29" s="25"/>
      <c r="C29" s="25"/>
      <c r="D29" s="25"/>
      <c r="E29" s="25"/>
      <c r="F29" s="25"/>
      <c r="G29" s="25"/>
      <c r="H29" s="25"/>
      <c r="I29" s="27" t="s">
        <v>159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 t="s">
        <v>71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15" customFormat="1" ht="15.75">
      <c r="A30" s="25"/>
      <c r="B30" s="25"/>
      <c r="C30" s="25"/>
      <c r="D30" s="25"/>
      <c r="E30" s="25"/>
      <c r="F30" s="25"/>
      <c r="G30" s="25"/>
      <c r="H30" s="25"/>
      <c r="I30" s="27" t="s">
        <v>160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 t="s">
        <v>71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s="15" customFormat="1" ht="15.75">
      <c r="A31" s="25" t="s">
        <v>170</v>
      </c>
      <c r="B31" s="25"/>
      <c r="C31" s="25"/>
      <c r="D31" s="25"/>
      <c r="E31" s="25"/>
      <c r="F31" s="25"/>
      <c r="G31" s="25"/>
      <c r="H31" s="25"/>
      <c r="I31" s="27" t="s">
        <v>162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 t="s">
        <v>71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s="15" customFormat="1" ht="15.75">
      <c r="A32" s="25"/>
      <c r="B32" s="25"/>
      <c r="C32" s="25"/>
      <c r="D32" s="25"/>
      <c r="E32" s="25"/>
      <c r="F32" s="25"/>
      <c r="G32" s="25"/>
      <c r="H32" s="25"/>
      <c r="I32" s="27" t="s">
        <v>159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71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s="15" customFormat="1" ht="15.75">
      <c r="A33" s="25"/>
      <c r="B33" s="25"/>
      <c r="C33" s="25"/>
      <c r="D33" s="25"/>
      <c r="E33" s="25"/>
      <c r="F33" s="25"/>
      <c r="G33" s="25"/>
      <c r="H33" s="25"/>
      <c r="I33" s="27" t="s">
        <v>160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 t="s">
        <v>71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s="15" customFormat="1" ht="15.75">
      <c r="A34" s="25" t="s">
        <v>171</v>
      </c>
      <c r="B34" s="25"/>
      <c r="C34" s="25"/>
      <c r="D34" s="25"/>
      <c r="E34" s="25"/>
      <c r="F34" s="25"/>
      <c r="G34" s="25"/>
      <c r="H34" s="25"/>
      <c r="I34" s="27" t="s">
        <v>164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 t="s">
        <v>71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</row>
    <row r="35" spans="1:123" s="15" customFormat="1" ht="15.75">
      <c r="A35" s="25"/>
      <c r="B35" s="25"/>
      <c r="C35" s="25"/>
      <c r="D35" s="25"/>
      <c r="E35" s="25"/>
      <c r="F35" s="25"/>
      <c r="G35" s="25"/>
      <c r="H35" s="25"/>
      <c r="I35" s="27" t="s">
        <v>165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</row>
    <row r="36" spans="1:123" s="15" customFormat="1" ht="15.75">
      <c r="A36" s="25"/>
      <c r="B36" s="25"/>
      <c r="C36" s="25"/>
      <c r="D36" s="25"/>
      <c r="E36" s="25"/>
      <c r="F36" s="25"/>
      <c r="G36" s="25"/>
      <c r="H36" s="25"/>
      <c r="I36" s="27" t="s">
        <v>172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</row>
    <row r="37" spans="1:123" s="15" customFormat="1" ht="15.75">
      <c r="A37" s="25"/>
      <c r="B37" s="25"/>
      <c r="C37" s="25"/>
      <c r="D37" s="25"/>
      <c r="E37" s="25"/>
      <c r="F37" s="25"/>
      <c r="G37" s="25"/>
      <c r="H37" s="25"/>
      <c r="I37" s="27" t="s">
        <v>173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s="15" customFormat="1" ht="15.75">
      <c r="A38" s="25"/>
      <c r="B38" s="25"/>
      <c r="C38" s="25"/>
      <c r="D38" s="25"/>
      <c r="E38" s="25"/>
      <c r="F38" s="25"/>
      <c r="G38" s="25"/>
      <c r="H38" s="25"/>
      <c r="I38" s="27" t="s">
        <v>411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s="15" customFormat="1" ht="15.75">
      <c r="A39" s="25" t="s">
        <v>174</v>
      </c>
      <c r="B39" s="25"/>
      <c r="C39" s="25"/>
      <c r="D39" s="25"/>
      <c r="E39" s="25"/>
      <c r="F39" s="25"/>
      <c r="G39" s="25"/>
      <c r="H39" s="25"/>
      <c r="I39" s="27" t="s">
        <v>158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 t="s">
        <v>71</v>
      </c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s="15" customFormat="1" ht="15.75">
      <c r="A40" s="25"/>
      <c r="B40" s="25"/>
      <c r="C40" s="25"/>
      <c r="D40" s="25"/>
      <c r="E40" s="25"/>
      <c r="F40" s="25"/>
      <c r="G40" s="25"/>
      <c r="H40" s="25"/>
      <c r="I40" s="27" t="s">
        <v>159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 t="s">
        <v>71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s="15" customFormat="1" ht="15.75">
      <c r="A41" s="25"/>
      <c r="B41" s="25"/>
      <c r="C41" s="25"/>
      <c r="D41" s="25"/>
      <c r="E41" s="25"/>
      <c r="F41" s="25"/>
      <c r="G41" s="25"/>
      <c r="H41" s="25"/>
      <c r="I41" s="27" t="s">
        <v>160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5" t="s">
        <v>71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</row>
    <row r="42" spans="1:123" s="15" customFormat="1" ht="15.75">
      <c r="A42" s="25" t="s">
        <v>175</v>
      </c>
      <c r="B42" s="25"/>
      <c r="C42" s="25"/>
      <c r="D42" s="25"/>
      <c r="E42" s="25"/>
      <c r="F42" s="25"/>
      <c r="G42" s="25"/>
      <c r="H42" s="25"/>
      <c r="I42" s="27" t="s">
        <v>162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 t="s">
        <v>71</v>
      </c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</row>
    <row r="43" spans="1:123" s="15" customFormat="1" ht="15.75">
      <c r="A43" s="25"/>
      <c r="B43" s="25"/>
      <c r="C43" s="25"/>
      <c r="D43" s="25"/>
      <c r="E43" s="25"/>
      <c r="F43" s="25"/>
      <c r="G43" s="25"/>
      <c r="H43" s="25"/>
      <c r="I43" s="27" t="s">
        <v>159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 t="s">
        <v>71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</row>
    <row r="44" spans="1:123" s="15" customFormat="1" ht="15.75">
      <c r="A44" s="25"/>
      <c r="B44" s="25"/>
      <c r="C44" s="25"/>
      <c r="D44" s="25"/>
      <c r="E44" s="25"/>
      <c r="F44" s="25"/>
      <c r="G44" s="25"/>
      <c r="H44" s="25"/>
      <c r="I44" s="27" t="s">
        <v>160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 t="s">
        <v>71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s="15" customFormat="1" ht="15.75">
      <c r="A45" s="25" t="s">
        <v>176</v>
      </c>
      <c r="B45" s="25"/>
      <c r="C45" s="25"/>
      <c r="D45" s="25"/>
      <c r="E45" s="25"/>
      <c r="F45" s="25"/>
      <c r="G45" s="25"/>
      <c r="H45" s="25"/>
      <c r="I45" s="27" t="s">
        <v>164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 t="s">
        <v>71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</row>
    <row r="46" spans="1:123" s="15" customFormat="1" ht="15.75">
      <c r="A46" s="25"/>
      <c r="B46" s="25"/>
      <c r="C46" s="25"/>
      <c r="D46" s="25"/>
      <c r="E46" s="25"/>
      <c r="F46" s="25"/>
      <c r="G46" s="25"/>
      <c r="H46" s="25"/>
      <c r="I46" s="27" t="s">
        <v>165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</row>
    <row r="47" spans="1:123" s="15" customFormat="1" ht="15.75">
      <c r="A47" s="25"/>
      <c r="B47" s="25"/>
      <c r="C47" s="25"/>
      <c r="D47" s="25"/>
      <c r="E47" s="25"/>
      <c r="F47" s="25"/>
      <c r="G47" s="25"/>
      <c r="H47" s="25"/>
      <c r="I47" s="27" t="s">
        <v>172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</row>
    <row r="48" spans="1:123" s="15" customFormat="1" ht="15.75">
      <c r="A48" s="25"/>
      <c r="B48" s="25"/>
      <c r="C48" s="25"/>
      <c r="D48" s="25"/>
      <c r="E48" s="25"/>
      <c r="F48" s="25"/>
      <c r="G48" s="25"/>
      <c r="H48" s="25"/>
      <c r="I48" s="27" t="s">
        <v>177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</row>
    <row r="49" spans="1:123" s="15" customFormat="1" ht="15.75">
      <c r="A49" s="25"/>
      <c r="B49" s="25"/>
      <c r="C49" s="25"/>
      <c r="D49" s="25"/>
      <c r="E49" s="25"/>
      <c r="F49" s="25"/>
      <c r="G49" s="25"/>
      <c r="H49" s="25"/>
      <c r="I49" s="27" t="s">
        <v>178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</row>
    <row r="50" spans="1:123" s="15" customFormat="1" ht="15.75">
      <c r="A50" s="25" t="s">
        <v>179</v>
      </c>
      <c r="B50" s="25"/>
      <c r="C50" s="25"/>
      <c r="D50" s="25"/>
      <c r="E50" s="25"/>
      <c r="F50" s="25"/>
      <c r="G50" s="25"/>
      <c r="H50" s="25"/>
      <c r="I50" s="27" t="s">
        <v>158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 t="s">
        <v>71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s="15" customFormat="1" ht="15.75">
      <c r="A51" s="25"/>
      <c r="B51" s="25"/>
      <c r="C51" s="25"/>
      <c r="D51" s="25"/>
      <c r="E51" s="25"/>
      <c r="F51" s="25"/>
      <c r="G51" s="25"/>
      <c r="H51" s="25"/>
      <c r="I51" s="27" t="s">
        <v>159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 t="s">
        <v>71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s="15" customFormat="1" ht="15.75">
      <c r="A52" s="25"/>
      <c r="B52" s="25"/>
      <c r="C52" s="25"/>
      <c r="D52" s="25"/>
      <c r="E52" s="25"/>
      <c r="F52" s="25"/>
      <c r="G52" s="25"/>
      <c r="H52" s="25"/>
      <c r="I52" s="27" t="s">
        <v>160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 t="s">
        <v>71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</row>
    <row r="53" spans="1:123" s="15" customFormat="1" ht="15.75">
      <c r="A53" s="25" t="s">
        <v>180</v>
      </c>
      <c r="B53" s="25"/>
      <c r="C53" s="25"/>
      <c r="D53" s="25"/>
      <c r="E53" s="25"/>
      <c r="F53" s="25"/>
      <c r="G53" s="25"/>
      <c r="H53" s="25"/>
      <c r="I53" s="27" t="s">
        <v>162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 t="s">
        <v>71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</row>
    <row r="54" spans="1:123" s="15" customFormat="1" ht="15.75">
      <c r="A54" s="25"/>
      <c r="B54" s="25"/>
      <c r="C54" s="25"/>
      <c r="D54" s="25"/>
      <c r="E54" s="25"/>
      <c r="F54" s="25"/>
      <c r="G54" s="25"/>
      <c r="H54" s="25"/>
      <c r="I54" s="27" t="s">
        <v>159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 t="s">
        <v>71</v>
      </c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s="15" customFormat="1" ht="15.75">
      <c r="A55" s="25"/>
      <c r="B55" s="25"/>
      <c r="C55" s="25"/>
      <c r="D55" s="25"/>
      <c r="E55" s="25"/>
      <c r="F55" s="25"/>
      <c r="G55" s="25"/>
      <c r="H55" s="25"/>
      <c r="I55" s="27" t="s">
        <v>160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 t="s">
        <v>71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s="15" customFormat="1" ht="15.75">
      <c r="A56" s="25" t="s">
        <v>181</v>
      </c>
      <c r="B56" s="25"/>
      <c r="C56" s="25"/>
      <c r="D56" s="25"/>
      <c r="E56" s="25"/>
      <c r="F56" s="25"/>
      <c r="G56" s="25"/>
      <c r="H56" s="25"/>
      <c r="I56" s="27" t="s">
        <v>164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 t="s">
        <v>71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s="15" customFormat="1" ht="15.75">
      <c r="A57" s="25"/>
      <c r="B57" s="25"/>
      <c r="C57" s="25"/>
      <c r="D57" s="25"/>
      <c r="E57" s="25"/>
      <c r="F57" s="25"/>
      <c r="G57" s="25"/>
      <c r="H57" s="25"/>
      <c r="I57" s="27" t="s">
        <v>165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s="15" customFormat="1" ht="15.75">
      <c r="A58" s="25"/>
      <c r="B58" s="25"/>
      <c r="C58" s="25"/>
      <c r="D58" s="25"/>
      <c r="E58" s="25"/>
      <c r="F58" s="25"/>
      <c r="G58" s="25"/>
      <c r="H58" s="25"/>
      <c r="I58" s="27" t="s">
        <v>172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3" s="15" customFormat="1" ht="15.75">
      <c r="A59" s="25"/>
      <c r="B59" s="25"/>
      <c r="C59" s="25"/>
      <c r="D59" s="25"/>
      <c r="E59" s="25"/>
      <c r="F59" s="25"/>
      <c r="G59" s="25"/>
      <c r="H59" s="25"/>
      <c r="I59" s="27" t="s">
        <v>167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</row>
    <row r="60" spans="1:123" s="15" customFormat="1" ht="15.75">
      <c r="A60" s="25"/>
      <c r="B60" s="25"/>
      <c r="C60" s="25"/>
      <c r="D60" s="25"/>
      <c r="E60" s="25"/>
      <c r="F60" s="25"/>
      <c r="G60" s="25"/>
      <c r="H60" s="25"/>
      <c r="I60" s="27" t="s">
        <v>182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</row>
    <row r="61" spans="1:123" s="15" customFormat="1" ht="15.75">
      <c r="A61" s="25"/>
      <c r="B61" s="25"/>
      <c r="C61" s="25"/>
      <c r="D61" s="25"/>
      <c r="E61" s="25"/>
      <c r="F61" s="25"/>
      <c r="G61" s="25"/>
      <c r="H61" s="25"/>
      <c r="I61" s="27" t="s">
        <v>169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s="15" customFormat="1" ht="15.75">
      <c r="A62" s="25" t="s">
        <v>183</v>
      </c>
      <c r="B62" s="25"/>
      <c r="C62" s="25"/>
      <c r="D62" s="25"/>
      <c r="E62" s="25"/>
      <c r="F62" s="25"/>
      <c r="G62" s="25"/>
      <c r="H62" s="25"/>
      <c r="I62" s="27" t="s">
        <v>158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 t="s">
        <v>71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s="15" customFormat="1" ht="15.75">
      <c r="A63" s="25"/>
      <c r="B63" s="25"/>
      <c r="C63" s="25"/>
      <c r="D63" s="25"/>
      <c r="E63" s="25"/>
      <c r="F63" s="25"/>
      <c r="G63" s="25"/>
      <c r="H63" s="25"/>
      <c r="I63" s="27" t="s">
        <v>159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 t="s">
        <v>71</v>
      </c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</row>
    <row r="64" spans="1:123" s="15" customFormat="1" ht="15.75">
      <c r="A64" s="25"/>
      <c r="B64" s="25"/>
      <c r="C64" s="25"/>
      <c r="D64" s="25"/>
      <c r="E64" s="25"/>
      <c r="F64" s="25"/>
      <c r="G64" s="25"/>
      <c r="H64" s="25"/>
      <c r="I64" s="27" t="s">
        <v>160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 t="s">
        <v>71</v>
      </c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</row>
    <row r="65" spans="1:123" s="15" customFormat="1" ht="15.75">
      <c r="A65" s="25" t="s">
        <v>184</v>
      </c>
      <c r="B65" s="25"/>
      <c r="C65" s="25"/>
      <c r="D65" s="25"/>
      <c r="E65" s="25"/>
      <c r="F65" s="25"/>
      <c r="G65" s="25"/>
      <c r="H65" s="25"/>
      <c r="I65" s="27" t="s">
        <v>162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 t="s">
        <v>71</v>
      </c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</row>
    <row r="66" spans="1:123" s="15" customFormat="1" ht="15.75">
      <c r="A66" s="25"/>
      <c r="B66" s="25"/>
      <c r="C66" s="25"/>
      <c r="D66" s="25"/>
      <c r="E66" s="25"/>
      <c r="F66" s="25"/>
      <c r="G66" s="25"/>
      <c r="H66" s="25"/>
      <c r="I66" s="27" t="s">
        <v>159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 t="s">
        <v>71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</row>
    <row r="67" spans="1:123" s="15" customFormat="1" ht="15.75">
      <c r="A67" s="25"/>
      <c r="B67" s="25"/>
      <c r="C67" s="25"/>
      <c r="D67" s="25"/>
      <c r="E67" s="25"/>
      <c r="F67" s="25"/>
      <c r="G67" s="25"/>
      <c r="H67" s="25"/>
      <c r="I67" s="27" t="s">
        <v>160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 t="s">
        <v>71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</row>
    <row r="68" spans="1:123" s="15" customFormat="1" ht="15.75">
      <c r="A68" s="25" t="s">
        <v>185</v>
      </c>
      <c r="B68" s="25"/>
      <c r="C68" s="25"/>
      <c r="D68" s="25"/>
      <c r="E68" s="25"/>
      <c r="F68" s="25"/>
      <c r="G68" s="25"/>
      <c r="H68" s="25"/>
      <c r="I68" s="27" t="s">
        <v>186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 t="s">
        <v>71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s="15" customFormat="1" ht="15.75">
      <c r="A69" s="25"/>
      <c r="B69" s="25"/>
      <c r="C69" s="25"/>
      <c r="D69" s="25"/>
      <c r="E69" s="25"/>
      <c r="F69" s="25"/>
      <c r="G69" s="25"/>
      <c r="H69" s="25"/>
      <c r="I69" s="27" t="s">
        <v>187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3" s="15" customFormat="1" ht="15.75">
      <c r="A70" s="25" t="s">
        <v>188</v>
      </c>
      <c r="B70" s="25"/>
      <c r="C70" s="25"/>
      <c r="D70" s="25"/>
      <c r="E70" s="25"/>
      <c r="F70" s="25"/>
      <c r="G70" s="25"/>
      <c r="H70" s="25"/>
      <c r="I70" s="27" t="s">
        <v>158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71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</row>
    <row r="71" spans="1:123" s="15" customFormat="1" ht="15.75">
      <c r="A71" s="25"/>
      <c r="B71" s="25"/>
      <c r="C71" s="25"/>
      <c r="D71" s="25"/>
      <c r="E71" s="25"/>
      <c r="F71" s="25"/>
      <c r="G71" s="25"/>
      <c r="H71" s="25"/>
      <c r="I71" s="27" t="s">
        <v>159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71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</row>
    <row r="72" spans="1:123" s="15" customFormat="1" ht="15.75">
      <c r="A72" s="25"/>
      <c r="B72" s="25"/>
      <c r="C72" s="25"/>
      <c r="D72" s="25"/>
      <c r="E72" s="25"/>
      <c r="F72" s="25"/>
      <c r="G72" s="25"/>
      <c r="H72" s="25"/>
      <c r="I72" s="27" t="s">
        <v>160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 t="s">
        <v>71</v>
      </c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s="15" customFormat="1" ht="15.75">
      <c r="A73" s="25" t="s">
        <v>189</v>
      </c>
      <c r="B73" s="25"/>
      <c r="C73" s="25"/>
      <c r="D73" s="25"/>
      <c r="E73" s="25"/>
      <c r="F73" s="25"/>
      <c r="G73" s="25"/>
      <c r="H73" s="25"/>
      <c r="I73" s="27" t="s">
        <v>162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 t="s">
        <v>71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s="15" customFormat="1" ht="15.75">
      <c r="A74" s="25"/>
      <c r="B74" s="25"/>
      <c r="C74" s="25"/>
      <c r="D74" s="25"/>
      <c r="E74" s="25"/>
      <c r="F74" s="25"/>
      <c r="G74" s="25"/>
      <c r="H74" s="25"/>
      <c r="I74" s="27" t="s">
        <v>159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 t="s">
        <v>71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s="15" customFormat="1" ht="15.75">
      <c r="A75" s="25"/>
      <c r="B75" s="25"/>
      <c r="C75" s="25"/>
      <c r="D75" s="25"/>
      <c r="E75" s="25"/>
      <c r="F75" s="25"/>
      <c r="G75" s="25"/>
      <c r="H75" s="25"/>
      <c r="I75" s="27" t="s">
        <v>160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71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</row>
    <row r="76" spans="1:123" s="15" customFormat="1" ht="15.75">
      <c r="A76" s="25" t="s">
        <v>190</v>
      </c>
      <c r="B76" s="25"/>
      <c r="C76" s="25"/>
      <c r="D76" s="25"/>
      <c r="E76" s="25"/>
      <c r="F76" s="25"/>
      <c r="G76" s="25"/>
      <c r="H76" s="25"/>
      <c r="I76" s="27" t="s">
        <v>191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 t="s">
        <v>71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</row>
    <row r="77" spans="1:123" s="15" customFormat="1" ht="15.75">
      <c r="A77" s="25"/>
      <c r="B77" s="25"/>
      <c r="C77" s="25"/>
      <c r="D77" s="25"/>
      <c r="E77" s="25"/>
      <c r="F77" s="25"/>
      <c r="G77" s="25"/>
      <c r="H77" s="25"/>
      <c r="I77" s="27" t="s">
        <v>192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</row>
    <row r="78" spans="1:123" s="15" customFormat="1" ht="15.75">
      <c r="A78" s="25" t="s">
        <v>193</v>
      </c>
      <c r="B78" s="25"/>
      <c r="C78" s="25"/>
      <c r="D78" s="25"/>
      <c r="E78" s="25"/>
      <c r="F78" s="25"/>
      <c r="G78" s="25"/>
      <c r="H78" s="25"/>
      <c r="I78" s="27" t="s">
        <v>158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71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</row>
    <row r="79" spans="1:123" s="15" customFormat="1" ht="15.75">
      <c r="A79" s="25"/>
      <c r="B79" s="25"/>
      <c r="C79" s="25"/>
      <c r="D79" s="25"/>
      <c r="E79" s="25"/>
      <c r="F79" s="25"/>
      <c r="G79" s="25"/>
      <c r="H79" s="25"/>
      <c r="I79" s="27" t="s">
        <v>159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5" t="s">
        <v>71</v>
      </c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5" customFormat="1" ht="15.75">
      <c r="A80" s="25"/>
      <c r="B80" s="25"/>
      <c r="C80" s="25"/>
      <c r="D80" s="25"/>
      <c r="E80" s="25"/>
      <c r="F80" s="25"/>
      <c r="G80" s="25"/>
      <c r="H80" s="25"/>
      <c r="I80" s="27" t="s">
        <v>160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5" t="s">
        <v>71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5" customFormat="1" ht="15.75">
      <c r="A81" s="25" t="s">
        <v>194</v>
      </c>
      <c r="B81" s="25"/>
      <c r="C81" s="25"/>
      <c r="D81" s="25"/>
      <c r="E81" s="25"/>
      <c r="F81" s="25"/>
      <c r="G81" s="25"/>
      <c r="H81" s="25"/>
      <c r="I81" s="27" t="s">
        <v>162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5" t="s">
        <v>71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5" customFormat="1" ht="15.75">
      <c r="A82" s="25"/>
      <c r="B82" s="25"/>
      <c r="C82" s="25"/>
      <c r="D82" s="25"/>
      <c r="E82" s="25"/>
      <c r="F82" s="25"/>
      <c r="G82" s="25"/>
      <c r="H82" s="25"/>
      <c r="I82" s="27" t="s">
        <v>159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5" t="s">
        <v>71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</row>
    <row r="83" spans="1:123" s="15" customFormat="1" ht="15.75">
      <c r="A83" s="25"/>
      <c r="B83" s="25"/>
      <c r="C83" s="25"/>
      <c r="D83" s="25"/>
      <c r="E83" s="25"/>
      <c r="F83" s="25"/>
      <c r="G83" s="25"/>
      <c r="H83" s="25"/>
      <c r="I83" s="27" t="s">
        <v>160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5" t="s">
        <v>71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</row>
    <row r="84" spans="1:123" s="15" customFormat="1" ht="15.75">
      <c r="A84" s="25" t="s">
        <v>48</v>
      </c>
      <c r="B84" s="25"/>
      <c r="C84" s="25"/>
      <c r="D84" s="25"/>
      <c r="E84" s="25"/>
      <c r="F84" s="25"/>
      <c r="G84" s="25"/>
      <c r="H84" s="25"/>
      <c r="I84" s="27" t="s">
        <v>408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5" t="s">
        <v>71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</row>
    <row r="85" spans="1:123" s="15" customFormat="1" ht="15.75">
      <c r="A85" s="25"/>
      <c r="B85" s="25"/>
      <c r="C85" s="25"/>
      <c r="D85" s="25"/>
      <c r="E85" s="25"/>
      <c r="F85" s="25"/>
      <c r="G85" s="25"/>
      <c r="H85" s="25"/>
      <c r="I85" s="27" t="s">
        <v>195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</row>
    <row r="86" spans="1:123" s="15" customFormat="1" ht="15.75">
      <c r="A86" s="25"/>
      <c r="B86" s="25"/>
      <c r="C86" s="25"/>
      <c r="D86" s="25"/>
      <c r="E86" s="25"/>
      <c r="F86" s="25"/>
      <c r="G86" s="25"/>
      <c r="H86" s="25"/>
      <c r="I86" s="27" t="s">
        <v>155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</row>
    <row r="87" spans="1:123" s="15" customFormat="1" ht="15.75">
      <c r="A87" s="25"/>
      <c r="B87" s="25"/>
      <c r="C87" s="25"/>
      <c r="D87" s="25"/>
      <c r="E87" s="25"/>
      <c r="F87" s="25"/>
      <c r="G87" s="25"/>
      <c r="H87" s="25"/>
      <c r="I87" s="27" t="s">
        <v>196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</row>
    <row r="88" spans="1:123" s="15" customFormat="1" ht="15.75">
      <c r="A88" s="25"/>
      <c r="B88" s="25"/>
      <c r="C88" s="25"/>
      <c r="D88" s="25"/>
      <c r="E88" s="25"/>
      <c r="F88" s="25"/>
      <c r="G88" s="25"/>
      <c r="H88" s="25"/>
      <c r="I88" s="27" t="s">
        <v>197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</row>
    <row r="89" spans="1:123" s="15" customFormat="1" ht="15.75">
      <c r="A89" s="25"/>
      <c r="B89" s="25"/>
      <c r="C89" s="25"/>
      <c r="D89" s="25"/>
      <c r="E89" s="25"/>
      <c r="F89" s="25"/>
      <c r="G89" s="25"/>
      <c r="H89" s="25"/>
      <c r="I89" s="27" t="s">
        <v>198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5" t="s">
        <v>71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</row>
    <row r="90" spans="1:123" s="15" customFormat="1" ht="15.75">
      <c r="A90" s="25"/>
      <c r="B90" s="25"/>
      <c r="C90" s="25"/>
      <c r="D90" s="25"/>
      <c r="E90" s="25"/>
      <c r="F90" s="25"/>
      <c r="G90" s="25"/>
      <c r="H90" s="25"/>
      <c r="I90" s="27" t="s">
        <v>159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5" t="s">
        <v>71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</row>
    <row r="91" spans="1:123" s="15" customFormat="1" ht="15.75">
      <c r="A91" s="25"/>
      <c r="B91" s="25"/>
      <c r="C91" s="25"/>
      <c r="D91" s="25"/>
      <c r="E91" s="25"/>
      <c r="F91" s="25"/>
      <c r="G91" s="25"/>
      <c r="H91" s="25"/>
      <c r="I91" s="27" t="s">
        <v>160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5" t="s">
        <v>71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</row>
    <row r="92" spans="1:123" s="15" customFormat="1" ht="15.75">
      <c r="A92" s="25"/>
      <c r="B92" s="25"/>
      <c r="C92" s="25"/>
      <c r="D92" s="25"/>
      <c r="E92" s="25"/>
      <c r="F92" s="25"/>
      <c r="G92" s="25"/>
      <c r="H92" s="25"/>
      <c r="I92" s="27" t="s">
        <v>199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5" t="s">
        <v>71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</row>
    <row r="93" spans="1:123" s="15" customFormat="1" ht="15.75">
      <c r="A93" s="25"/>
      <c r="B93" s="25"/>
      <c r="C93" s="25"/>
      <c r="D93" s="25"/>
      <c r="E93" s="25"/>
      <c r="F93" s="25"/>
      <c r="G93" s="25"/>
      <c r="H93" s="25"/>
      <c r="I93" s="27" t="s">
        <v>159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5" t="s">
        <v>71</v>
      </c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</row>
    <row r="94" spans="1:123" s="15" customFormat="1" ht="15.75">
      <c r="A94" s="25"/>
      <c r="B94" s="25"/>
      <c r="C94" s="25"/>
      <c r="D94" s="25"/>
      <c r="E94" s="25"/>
      <c r="F94" s="25"/>
      <c r="G94" s="25"/>
      <c r="H94" s="25"/>
      <c r="I94" s="27" t="s">
        <v>160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5" t="s">
        <v>71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</row>
    <row r="95" spans="1:123" s="15" customFormat="1" ht="15.75">
      <c r="A95" s="25"/>
      <c r="B95" s="25"/>
      <c r="C95" s="25"/>
      <c r="D95" s="25"/>
      <c r="E95" s="25"/>
      <c r="F95" s="25"/>
      <c r="G95" s="25"/>
      <c r="H95" s="25"/>
      <c r="I95" s="27" t="s">
        <v>200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5" t="s">
        <v>71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</row>
    <row r="96" spans="1:123" s="15" customFormat="1" ht="15.75">
      <c r="A96" s="25"/>
      <c r="B96" s="25"/>
      <c r="C96" s="25"/>
      <c r="D96" s="25"/>
      <c r="E96" s="25"/>
      <c r="F96" s="25"/>
      <c r="G96" s="25"/>
      <c r="H96" s="25"/>
      <c r="I96" s="27" t="s">
        <v>159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5" t="s">
        <v>71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</row>
    <row r="97" spans="1:123" s="15" customFormat="1" ht="15.75">
      <c r="A97" s="25"/>
      <c r="B97" s="25"/>
      <c r="C97" s="25"/>
      <c r="D97" s="25"/>
      <c r="E97" s="25"/>
      <c r="F97" s="25"/>
      <c r="G97" s="25"/>
      <c r="H97" s="25"/>
      <c r="I97" s="27" t="s">
        <v>160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5" t="s">
        <v>71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</row>
    <row r="98" spans="1:123" s="15" customFormat="1" ht="15.75">
      <c r="A98" s="25"/>
      <c r="B98" s="25"/>
      <c r="C98" s="25"/>
      <c r="D98" s="25"/>
      <c r="E98" s="25"/>
      <c r="F98" s="25"/>
      <c r="G98" s="25"/>
      <c r="H98" s="25"/>
      <c r="I98" s="27" t="s">
        <v>201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5" t="s">
        <v>71</v>
      </c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</row>
    <row r="99" spans="1:123" s="15" customFormat="1" ht="15.75">
      <c r="A99" s="25"/>
      <c r="B99" s="25"/>
      <c r="C99" s="25"/>
      <c r="D99" s="25"/>
      <c r="E99" s="25"/>
      <c r="F99" s="25"/>
      <c r="G99" s="25"/>
      <c r="H99" s="25"/>
      <c r="I99" s="27" t="s">
        <v>159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5" t="s">
        <v>71</v>
      </c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</row>
    <row r="100" spans="1:123" s="15" customFormat="1" ht="15.75">
      <c r="A100" s="25"/>
      <c r="B100" s="25"/>
      <c r="C100" s="25"/>
      <c r="D100" s="25"/>
      <c r="E100" s="25"/>
      <c r="F100" s="25"/>
      <c r="G100" s="25"/>
      <c r="H100" s="25"/>
      <c r="I100" s="27" t="s">
        <v>160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5" t="s">
        <v>71</v>
      </c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</row>
    <row r="101" spans="1:123" s="15" customFormat="1" ht="15.75">
      <c r="A101" s="25" t="s">
        <v>49</v>
      </c>
      <c r="B101" s="25"/>
      <c r="C101" s="25"/>
      <c r="D101" s="25"/>
      <c r="E101" s="25"/>
      <c r="F101" s="25"/>
      <c r="G101" s="25"/>
      <c r="H101" s="25"/>
      <c r="I101" s="27" t="s">
        <v>202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5" t="s">
        <v>71</v>
      </c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</row>
    <row r="102" spans="1:123" s="15" customFormat="1" ht="15.75">
      <c r="A102" s="25"/>
      <c r="B102" s="25"/>
      <c r="C102" s="25"/>
      <c r="D102" s="25"/>
      <c r="E102" s="25"/>
      <c r="F102" s="25"/>
      <c r="G102" s="25"/>
      <c r="H102" s="25"/>
      <c r="I102" s="27" t="s">
        <v>203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</row>
    <row r="103" spans="1:123" s="15" customFormat="1" ht="15.75">
      <c r="A103" s="25"/>
      <c r="B103" s="25"/>
      <c r="C103" s="25"/>
      <c r="D103" s="25"/>
      <c r="E103" s="25"/>
      <c r="F103" s="25"/>
      <c r="G103" s="25"/>
      <c r="H103" s="25"/>
      <c r="I103" s="27" t="s">
        <v>204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</row>
    <row r="104" spans="1:123" s="15" customFormat="1" ht="15.75">
      <c r="A104" s="25"/>
      <c r="B104" s="25"/>
      <c r="C104" s="25"/>
      <c r="D104" s="25"/>
      <c r="E104" s="25"/>
      <c r="F104" s="25"/>
      <c r="G104" s="25"/>
      <c r="H104" s="25"/>
      <c r="I104" s="27" t="s">
        <v>205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</row>
    <row r="105" spans="1:123" s="15" customFormat="1" ht="15.75">
      <c r="A105" s="25"/>
      <c r="B105" s="25"/>
      <c r="C105" s="25"/>
      <c r="D105" s="25"/>
      <c r="E105" s="25"/>
      <c r="F105" s="25"/>
      <c r="G105" s="25"/>
      <c r="H105" s="25"/>
      <c r="I105" s="27" t="s">
        <v>206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5" t="s">
        <v>71</v>
      </c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</row>
    <row r="106" spans="1:123" s="15" customFormat="1" ht="15.75">
      <c r="A106" s="25"/>
      <c r="B106" s="25"/>
      <c r="C106" s="25"/>
      <c r="D106" s="25"/>
      <c r="E106" s="25"/>
      <c r="F106" s="25"/>
      <c r="G106" s="25"/>
      <c r="H106" s="25"/>
      <c r="I106" s="27" t="s">
        <v>207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5" t="s">
        <v>71</v>
      </c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</row>
    <row r="107" spans="1:123" s="15" customFormat="1" ht="15.75">
      <c r="A107" s="25" t="s">
        <v>52</v>
      </c>
      <c r="B107" s="25"/>
      <c r="C107" s="25"/>
      <c r="D107" s="25"/>
      <c r="E107" s="25"/>
      <c r="F107" s="25"/>
      <c r="G107" s="25"/>
      <c r="H107" s="25"/>
      <c r="I107" s="27" t="s">
        <v>208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</row>
    <row r="108" spans="1:123" s="15" customFormat="1" ht="15.75">
      <c r="A108" s="25"/>
      <c r="B108" s="25"/>
      <c r="C108" s="25"/>
      <c r="D108" s="25"/>
      <c r="E108" s="25"/>
      <c r="F108" s="25"/>
      <c r="G108" s="25"/>
      <c r="H108" s="25"/>
      <c r="I108" s="27" t="s">
        <v>209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</row>
    <row r="109" spans="1:123" s="15" customFormat="1" ht="15.75">
      <c r="A109" s="25"/>
      <c r="B109" s="25"/>
      <c r="C109" s="25"/>
      <c r="D109" s="25"/>
      <c r="E109" s="25"/>
      <c r="F109" s="25"/>
      <c r="G109" s="25"/>
      <c r="H109" s="25"/>
      <c r="I109" s="27" t="s">
        <v>94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</row>
    <row r="110" spans="1:123" s="15" customFormat="1" ht="15.75">
      <c r="A110" s="25" t="s">
        <v>55</v>
      </c>
      <c r="B110" s="25"/>
      <c r="C110" s="25"/>
      <c r="D110" s="25"/>
      <c r="E110" s="25"/>
      <c r="F110" s="25"/>
      <c r="G110" s="25"/>
      <c r="H110" s="25"/>
      <c r="I110" s="27" t="s">
        <v>210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5" t="s">
        <v>212</v>
      </c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</row>
    <row r="111" spans="1:123" s="15" customFormat="1" ht="15.75">
      <c r="A111" s="25"/>
      <c r="B111" s="25"/>
      <c r="C111" s="25"/>
      <c r="D111" s="25"/>
      <c r="E111" s="25"/>
      <c r="F111" s="25"/>
      <c r="G111" s="25"/>
      <c r="H111" s="25"/>
      <c r="I111" s="27" t="s">
        <v>211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</row>
    <row r="112" spans="1:123" s="15" customFormat="1" ht="15.75">
      <c r="A112" s="25" t="s">
        <v>213</v>
      </c>
      <c r="B112" s="25"/>
      <c r="C112" s="25"/>
      <c r="D112" s="25"/>
      <c r="E112" s="25"/>
      <c r="F112" s="25"/>
      <c r="G112" s="25"/>
      <c r="H112" s="25"/>
      <c r="I112" s="27" t="s">
        <v>214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5" t="s">
        <v>212</v>
      </c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</row>
    <row r="113" spans="1:123" s="15" customFormat="1" ht="15.75">
      <c r="A113" s="25"/>
      <c r="B113" s="25"/>
      <c r="C113" s="25"/>
      <c r="D113" s="25"/>
      <c r="E113" s="25"/>
      <c r="F113" s="25"/>
      <c r="G113" s="25"/>
      <c r="H113" s="25"/>
      <c r="I113" s="27" t="s">
        <v>195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</row>
    <row r="114" spans="1:123" s="15" customFormat="1" ht="15.75">
      <c r="A114" s="25"/>
      <c r="B114" s="25"/>
      <c r="C114" s="25"/>
      <c r="D114" s="25"/>
      <c r="E114" s="25"/>
      <c r="F114" s="25"/>
      <c r="G114" s="25"/>
      <c r="H114" s="25"/>
      <c r="I114" s="27" t="s">
        <v>155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</row>
    <row r="115" spans="1:123" s="15" customFormat="1" ht="15.75">
      <c r="A115" s="25"/>
      <c r="B115" s="25"/>
      <c r="C115" s="25"/>
      <c r="D115" s="25"/>
      <c r="E115" s="25"/>
      <c r="F115" s="25"/>
      <c r="G115" s="25"/>
      <c r="H115" s="25"/>
      <c r="I115" s="27" t="s">
        <v>196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</row>
    <row r="116" spans="1:123" s="15" customFormat="1" ht="15.75">
      <c r="A116" s="25"/>
      <c r="B116" s="25"/>
      <c r="C116" s="25"/>
      <c r="D116" s="25"/>
      <c r="E116" s="25"/>
      <c r="F116" s="25"/>
      <c r="G116" s="25"/>
      <c r="H116" s="25"/>
      <c r="I116" s="27" t="s">
        <v>197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</row>
    <row r="117" spans="1:123" s="15" customFormat="1" ht="15.75">
      <c r="A117" s="25"/>
      <c r="B117" s="25"/>
      <c r="C117" s="25"/>
      <c r="D117" s="25"/>
      <c r="E117" s="25"/>
      <c r="F117" s="25"/>
      <c r="G117" s="25"/>
      <c r="H117" s="25"/>
      <c r="I117" s="27" t="s">
        <v>198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5" t="s">
        <v>212</v>
      </c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</row>
    <row r="118" spans="1:123" s="15" customFormat="1" ht="15.75">
      <c r="A118" s="25"/>
      <c r="B118" s="25"/>
      <c r="C118" s="25"/>
      <c r="D118" s="25"/>
      <c r="E118" s="25"/>
      <c r="F118" s="25"/>
      <c r="G118" s="25"/>
      <c r="H118" s="25"/>
      <c r="I118" s="27" t="s">
        <v>199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5" t="s">
        <v>212</v>
      </c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</row>
    <row r="119" spans="1:123" s="15" customFormat="1" ht="15.75">
      <c r="A119" s="25"/>
      <c r="B119" s="25"/>
      <c r="C119" s="25"/>
      <c r="D119" s="25"/>
      <c r="E119" s="25"/>
      <c r="F119" s="25"/>
      <c r="G119" s="25"/>
      <c r="H119" s="25"/>
      <c r="I119" s="27" t="s">
        <v>200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5" t="s">
        <v>212</v>
      </c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</row>
    <row r="120" spans="1:123" s="15" customFormat="1" ht="15.75">
      <c r="A120" s="25"/>
      <c r="B120" s="25"/>
      <c r="C120" s="25"/>
      <c r="D120" s="25"/>
      <c r="E120" s="25"/>
      <c r="F120" s="25"/>
      <c r="G120" s="25"/>
      <c r="H120" s="25"/>
      <c r="I120" s="27" t="s">
        <v>201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5" t="s">
        <v>212</v>
      </c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</row>
    <row r="121" spans="1:123" s="15" customFormat="1" ht="15.75">
      <c r="A121" s="25" t="s">
        <v>215</v>
      </c>
      <c r="B121" s="25"/>
      <c r="C121" s="25"/>
      <c r="D121" s="25"/>
      <c r="E121" s="25"/>
      <c r="F121" s="25"/>
      <c r="G121" s="25"/>
      <c r="H121" s="25"/>
      <c r="I121" s="27" t="s">
        <v>216</v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5" t="s">
        <v>212</v>
      </c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</row>
    <row r="122" spans="1:123" s="15" customFormat="1" ht="15.75">
      <c r="A122" s="25"/>
      <c r="B122" s="25"/>
      <c r="C122" s="25"/>
      <c r="D122" s="25"/>
      <c r="E122" s="25"/>
      <c r="F122" s="25"/>
      <c r="G122" s="25"/>
      <c r="H122" s="25"/>
      <c r="I122" s="27" t="s">
        <v>217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</row>
    <row r="123" spans="1:123" s="15" customFormat="1" ht="15.75">
      <c r="A123" s="25"/>
      <c r="B123" s="25"/>
      <c r="C123" s="25"/>
      <c r="D123" s="25"/>
      <c r="E123" s="25"/>
      <c r="F123" s="25"/>
      <c r="G123" s="25"/>
      <c r="H123" s="25"/>
      <c r="I123" s="27" t="s">
        <v>218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</row>
    <row r="124" spans="1:123" s="15" customFormat="1" ht="15.75">
      <c r="A124" s="25"/>
      <c r="B124" s="25"/>
      <c r="C124" s="25"/>
      <c r="D124" s="25"/>
      <c r="E124" s="25"/>
      <c r="F124" s="25"/>
      <c r="G124" s="25"/>
      <c r="H124" s="25"/>
      <c r="I124" s="27" t="s">
        <v>219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</row>
    <row r="125" spans="1:123" s="15" customFormat="1" ht="15.75">
      <c r="A125" s="25" t="s">
        <v>62</v>
      </c>
      <c r="B125" s="25"/>
      <c r="C125" s="25"/>
      <c r="D125" s="25"/>
      <c r="E125" s="25"/>
      <c r="F125" s="25"/>
      <c r="G125" s="25"/>
      <c r="H125" s="25"/>
      <c r="I125" s="27" t="s">
        <v>220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</row>
    <row r="126" spans="1:123" s="15" customFormat="1" ht="15.75">
      <c r="A126" s="25"/>
      <c r="B126" s="25"/>
      <c r="C126" s="25"/>
      <c r="D126" s="25"/>
      <c r="E126" s="25"/>
      <c r="F126" s="25"/>
      <c r="G126" s="25"/>
      <c r="H126" s="25"/>
      <c r="I126" s="27" t="s">
        <v>221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</row>
    <row r="127" spans="1:123" s="15" customFormat="1" ht="15.75">
      <c r="A127" s="25"/>
      <c r="B127" s="25"/>
      <c r="C127" s="25"/>
      <c r="D127" s="25"/>
      <c r="E127" s="25"/>
      <c r="F127" s="25"/>
      <c r="G127" s="25"/>
      <c r="H127" s="25"/>
      <c r="I127" s="27" t="s">
        <v>94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</row>
    <row r="128" spans="1:123" s="15" customFormat="1" ht="15.75">
      <c r="A128" s="25" t="s">
        <v>64</v>
      </c>
      <c r="B128" s="25"/>
      <c r="C128" s="25"/>
      <c r="D128" s="25"/>
      <c r="E128" s="25"/>
      <c r="F128" s="25"/>
      <c r="G128" s="25"/>
      <c r="H128" s="25"/>
      <c r="I128" s="27" t="s">
        <v>222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5" t="s">
        <v>223</v>
      </c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</row>
    <row r="129" spans="1:123" s="15" customFormat="1" ht="15.75">
      <c r="A129" s="25"/>
      <c r="B129" s="25"/>
      <c r="C129" s="25"/>
      <c r="D129" s="25"/>
      <c r="E129" s="25"/>
      <c r="F129" s="25"/>
      <c r="G129" s="25"/>
      <c r="H129" s="25"/>
      <c r="I129" s="27" t="s">
        <v>211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</row>
    <row r="130" spans="1:123" s="15" customFormat="1" ht="15.75">
      <c r="A130" s="25" t="s">
        <v>67</v>
      </c>
      <c r="B130" s="25"/>
      <c r="C130" s="25"/>
      <c r="D130" s="25"/>
      <c r="E130" s="25"/>
      <c r="F130" s="25"/>
      <c r="G130" s="25"/>
      <c r="H130" s="25"/>
      <c r="I130" s="27" t="s">
        <v>224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5" t="s">
        <v>223</v>
      </c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</row>
    <row r="131" spans="1:123" s="15" customFormat="1" ht="15.75">
      <c r="A131" s="25"/>
      <c r="B131" s="25"/>
      <c r="C131" s="25"/>
      <c r="D131" s="25"/>
      <c r="E131" s="25"/>
      <c r="F131" s="25"/>
      <c r="G131" s="25"/>
      <c r="H131" s="25"/>
      <c r="I131" s="27" t="s">
        <v>195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</row>
    <row r="132" spans="1:123" s="15" customFormat="1" ht="15.75">
      <c r="A132" s="25"/>
      <c r="B132" s="25"/>
      <c r="C132" s="25"/>
      <c r="D132" s="25"/>
      <c r="E132" s="25"/>
      <c r="F132" s="25"/>
      <c r="G132" s="25"/>
      <c r="H132" s="25"/>
      <c r="I132" s="27" t="s">
        <v>155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</row>
    <row r="133" spans="1:123" s="15" customFormat="1" ht="15.75">
      <c r="A133" s="25"/>
      <c r="B133" s="25"/>
      <c r="C133" s="25"/>
      <c r="D133" s="25"/>
      <c r="E133" s="25"/>
      <c r="F133" s="25"/>
      <c r="G133" s="25"/>
      <c r="H133" s="25"/>
      <c r="I133" s="27" t="s">
        <v>196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</row>
    <row r="134" spans="1:123" s="15" customFormat="1" ht="15.75">
      <c r="A134" s="25"/>
      <c r="B134" s="25"/>
      <c r="C134" s="25"/>
      <c r="D134" s="25"/>
      <c r="E134" s="25"/>
      <c r="F134" s="25"/>
      <c r="G134" s="25"/>
      <c r="H134" s="25"/>
      <c r="I134" s="27" t="s">
        <v>197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</row>
    <row r="135" spans="1:123" s="15" customFormat="1" ht="15.75">
      <c r="A135" s="25"/>
      <c r="B135" s="25"/>
      <c r="C135" s="25"/>
      <c r="D135" s="25"/>
      <c r="E135" s="25"/>
      <c r="F135" s="25"/>
      <c r="G135" s="25"/>
      <c r="H135" s="25"/>
      <c r="I135" s="27" t="s">
        <v>198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5" t="s">
        <v>223</v>
      </c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</row>
    <row r="136" spans="1:123" s="15" customFormat="1" ht="15.75">
      <c r="A136" s="25"/>
      <c r="B136" s="25"/>
      <c r="C136" s="25"/>
      <c r="D136" s="25"/>
      <c r="E136" s="25"/>
      <c r="F136" s="25"/>
      <c r="G136" s="25"/>
      <c r="H136" s="25"/>
      <c r="I136" s="27" t="s">
        <v>199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5" t="s">
        <v>223</v>
      </c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</row>
    <row r="137" spans="1:123" s="15" customFormat="1" ht="15.75">
      <c r="A137" s="25"/>
      <c r="B137" s="25"/>
      <c r="C137" s="25"/>
      <c r="D137" s="25"/>
      <c r="E137" s="25"/>
      <c r="F137" s="25"/>
      <c r="G137" s="25"/>
      <c r="H137" s="25"/>
      <c r="I137" s="27" t="s">
        <v>200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5" t="s">
        <v>223</v>
      </c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</row>
    <row r="138" spans="1:123" s="15" customFormat="1" ht="15.75">
      <c r="A138" s="25"/>
      <c r="B138" s="25"/>
      <c r="C138" s="25"/>
      <c r="D138" s="25"/>
      <c r="E138" s="25"/>
      <c r="F138" s="25"/>
      <c r="G138" s="25"/>
      <c r="H138" s="25"/>
      <c r="I138" s="27" t="s">
        <v>201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5" t="s">
        <v>223</v>
      </c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</row>
    <row r="139" spans="1:123" s="15" customFormat="1" ht="15.75">
      <c r="A139" s="25" t="s">
        <v>88</v>
      </c>
      <c r="B139" s="25"/>
      <c r="C139" s="25"/>
      <c r="D139" s="25"/>
      <c r="E139" s="25"/>
      <c r="F139" s="25"/>
      <c r="G139" s="25"/>
      <c r="H139" s="25"/>
      <c r="I139" s="27" t="s">
        <v>225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5" t="s">
        <v>223</v>
      </c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</row>
    <row r="140" spans="1:123" s="15" customFormat="1" ht="15.75">
      <c r="A140" s="25" t="s">
        <v>112</v>
      </c>
      <c r="B140" s="25"/>
      <c r="C140" s="25"/>
      <c r="D140" s="25"/>
      <c r="E140" s="25"/>
      <c r="F140" s="25"/>
      <c r="G140" s="25"/>
      <c r="H140" s="25"/>
      <c r="I140" s="27" t="s">
        <v>89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5" t="s">
        <v>47</v>
      </c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</row>
    <row r="141" spans="1:123" s="15" customFormat="1" ht="15.75">
      <c r="A141" s="25"/>
      <c r="B141" s="25"/>
      <c r="C141" s="25"/>
      <c r="D141" s="25"/>
      <c r="E141" s="25"/>
      <c r="F141" s="25"/>
      <c r="G141" s="25"/>
      <c r="H141" s="25"/>
      <c r="I141" s="27" t="s">
        <v>226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</row>
    <row r="142" spans="1:123" s="15" customFormat="1" ht="15.75">
      <c r="A142" s="25" t="s">
        <v>227</v>
      </c>
      <c r="B142" s="25"/>
      <c r="C142" s="25"/>
      <c r="D142" s="25"/>
      <c r="E142" s="25"/>
      <c r="F142" s="25"/>
      <c r="G142" s="25"/>
      <c r="H142" s="25"/>
      <c r="I142" s="27" t="s">
        <v>113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</row>
    <row r="143" spans="1:123" s="15" customFormat="1" ht="15.75">
      <c r="A143" s="25"/>
      <c r="B143" s="25"/>
      <c r="C143" s="25"/>
      <c r="D143" s="25"/>
      <c r="E143" s="25"/>
      <c r="F143" s="25"/>
      <c r="G143" s="25"/>
      <c r="H143" s="25"/>
      <c r="I143" s="27" t="s">
        <v>283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</row>
    <row r="144" spans="1:123" s="15" customFormat="1" ht="15.75">
      <c r="A144" s="25"/>
      <c r="B144" s="25"/>
      <c r="C144" s="25"/>
      <c r="D144" s="25"/>
      <c r="E144" s="25"/>
      <c r="F144" s="25"/>
      <c r="G144" s="25"/>
      <c r="H144" s="25"/>
      <c r="I144" s="27" t="s">
        <v>114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</row>
    <row r="145" spans="1:123" s="15" customFormat="1" ht="15.75">
      <c r="A145" s="25" t="s">
        <v>228</v>
      </c>
      <c r="B145" s="25"/>
      <c r="C145" s="25"/>
      <c r="D145" s="25"/>
      <c r="E145" s="25"/>
      <c r="F145" s="25"/>
      <c r="G145" s="25"/>
      <c r="H145" s="25"/>
      <c r="I145" s="27" t="s">
        <v>116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5" t="s">
        <v>118</v>
      </c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</row>
    <row r="146" spans="1:123" s="15" customFormat="1" ht="15.75">
      <c r="A146" s="25"/>
      <c r="B146" s="25"/>
      <c r="C146" s="25"/>
      <c r="D146" s="25"/>
      <c r="E146" s="25"/>
      <c r="F146" s="25"/>
      <c r="G146" s="25"/>
      <c r="H146" s="25"/>
      <c r="I146" s="27" t="s">
        <v>117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</row>
    <row r="147" spans="1:123" s="15" customFormat="1" ht="15.75">
      <c r="A147" s="25" t="s">
        <v>229</v>
      </c>
      <c r="B147" s="25"/>
      <c r="C147" s="25"/>
      <c r="D147" s="25"/>
      <c r="E147" s="25"/>
      <c r="F147" s="25"/>
      <c r="G147" s="25"/>
      <c r="H147" s="25"/>
      <c r="I147" s="27" t="s">
        <v>120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5" t="s">
        <v>47</v>
      </c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</row>
    <row r="148" spans="1:123" s="15" customFormat="1" ht="15.75">
      <c r="A148" s="25"/>
      <c r="B148" s="25"/>
      <c r="C148" s="25"/>
      <c r="D148" s="25"/>
      <c r="E148" s="25"/>
      <c r="F148" s="25"/>
      <c r="G148" s="25"/>
      <c r="H148" s="25"/>
      <c r="I148" s="27" t="s">
        <v>121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5" t="s">
        <v>122</v>
      </c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</row>
    <row r="149" spans="1:123" s="15" customFormat="1" ht="15.75">
      <c r="A149" s="25" t="s">
        <v>230</v>
      </c>
      <c r="B149" s="25"/>
      <c r="C149" s="25"/>
      <c r="D149" s="25"/>
      <c r="E149" s="25"/>
      <c r="F149" s="25"/>
      <c r="G149" s="25"/>
      <c r="H149" s="25"/>
      <c r="I149" s="27" t="s">
        <v>124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</row>
    <row r="150" spans="1:123" s="15" customFormat="1" ht="15.75">
      <c r="A150" s="25"/>
      <c r="B150" s="25"/>
      <c r="C150" s="25"/>
      <c r="D150" s="25"/>
      <c r="E150" s="25"/>
      <c r="F150" s="25"/>
      <c r="G150" s="25"/>
      <c r="H150" s="25"/>
      <c r="I150" s="27" t="s">
        <v>125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</row>
    <row r="151" spans="1:123" s="15" customFormat="1" ht="15.75">
      <c r="A151" s="25"/>
      <c r="B151" s="25"/>
      <c r="C151" s="25"/>
      <c r="D151" s="25"/>
      <c r="E151" s="25"/>
      <c r="F151" s="25"/>
      <c r="G151" s="25"/>
      <c r="H151" s="25"/>
      <c r="I151" s="27" t="s">
        <v>126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</row>
    <row r="152" spans="1:123" s="15" customFormat="1" ht="15.75">
      <c r="A152" s="25" t="s">
        <v>231</v>
      </c>
      <c r="B152" s="25"/>
      <c r="C152" s="25"/>
      <c r="D152" s="25"/>
      <c r="E152" s="25"/>
      <c r="F152" s="25"/>
      <c r="G152" s="25"/>
      <c r="H152" s="25"/>
      <c r="I152" s="27" t="s">
        <v>232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5" t="s">
        <v>47</v>
      </c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</row>
    <row r="153" spans="1:123" s="15" customFormat="1" ht="15.75">
      <c r="A153" s="25" t="s">
        <v>233</v>
      </c>
      <c r="B153" s="25"/>
      <c r="C153" s="25"/>
      <c r="D153" s="25"/>
      <c r="E153" s="25"/>
      <c r="F153" s="25"/>
      <c r="G153" s="25"/>
      <c r="H153" s="25"/>
      <c r="I153" s="27" t="s">
        <v>234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5" t="s">
        <v>47</v>
      </c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</row>
    <row r="154" spans="1:123" s="15" customFormat="1" ht="15.75">
      <c r="A154" s="25" t="s">
        <v>235</v>
      </c>
      <c r="B154" s="25"/>
      <c r="C154" s="25"/>
      <c r="D154" s="25"/>
      <c r="E154" s="25"/>
      <c r="F154" s="25"/>
      <c r="G154" s="25"/>
      <c r="H154" s="25"/>
      <c r="I154" s="27" t="s">
        <v>236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5" t="s">
        <v>47</v>
      </c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</row>
    <row r="155" spans="1:123" s="15" customFormat="1" ht="15.75">
      <c r="A155" s="25" t="s">
        <v>237</v>
      </c>
      <c r="B155" s="25"/>
      <c r="C155" s="25"/>
      <c r="D155" s="25"/>
      <c r="E155" s="25"/>
      <c r="F155" s="25"/>
      <c r="G155" s="25"/>
      <c r="H155" s="25"/>
      <c r="I155" s="27" t="s">
        <v>51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5" t="s">
        <v>47</v>
      </c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</row>
    <row r="156" spans="1:123" s="15" customFormat="1" ht="15.75">
      <c r="A156" s="25" t="s">
        <v>238</v>
      </c>
      <c r="B156" s="25"/>
      <c r="C156" s="25"/>
      <c r="D156" s="25"/>
      <c r="E156" s="25"/>
      <c r="F156" s="25"/>
      <c r="G156" s="25"/>
      <c r="H156" s="25"/>
      <c r="I156" s="27" t="s">
        <v>56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5" t="s">
        <v>61</v>
      </c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</row>
    <row r="157" spans="1:123" s="15" customFormat="1" ht="15.75">
      <c r="A157" s="25"/>
      <c r="B157" s="25"/>
      <c r="C157" s="25"/>
      <c r="D157" s="25"/>
      <c r="E157" s="25"/>
      <c r="F157" s="25"/>
      <c r="G157" s="25"/>
      <c r="H157" s="25"/>
      <c r="I157" s="27" t="s">
        <v>57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</row>
    <row r="158" spans="1:123" s="15" customFormat="1" ht="15.75">
      <c r="A158" s="25"/>
      <c r="B158" s="25"/>
      <c r="C158" s="25"/>
      <c r="D158" s="25"/>
      <c r="E158" s="25"/>
      <c r="F158" s="25"/>
      <c r="G158" s="25"/>
      <c r="H158" s="25"/>
      <c r="I158" s="27" t="s">
        <v>239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</row>
    <row r="159" spans="1:123" s="15" customFormat="1" ht="15.75">
      <c r="A159" s="25" t="s">
        <v>240</v>
      </c>
      <c r="B159" s="25"/>
      <c r="C159" s="25"/>
      <c r="D159" s="25"/>
      <c r="E159" s="25"/>
      <c r="F159" s="25"/>
      <c r="G159" s="25"/>
      <c r="H159" s="25"/>
      <c r="I159" s="27" t="s">
        <v>106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</row>
    <row r="160" spans="1:123" s="15" customFormat="1" ht="15.75">
      <c r="A160" s="25"/>
      <c r="B160" s="25"/>
      <c r="C160" s="25"/>
      <c r="D160" s="25"/>
      <c r="E160" s="25"/>
      <c r="F160" s="25"/>
      <c r="G160" s="25"/>
      <c r="H160" s="25"/>
      <c r="I160" s="27" t="s">
        <v>107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</row>
    <row r="161" spans="1:123" s="15" customFormat="1" ht="15.75">
      <c r="A161" s="25"/>
      <c r="B161" s="25"/>
      <c r="C161" s="25"/>
      <c r="D161" s="25"/>
      <c r="E161" s="25"/>
      <c r="F161" s="25"/>
      <c r="G161" s="25"/>
      <c r="H161" s="25"/>
      <c r="I161" s="27" t="s">
        <v>241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</row>
    <row r="162" spans="1:123" s="15" customFormat="1" ht="15.75">
      <c r="A162" s="25"/>
      <c r="B162" s="25"/>
      <c r="C162" s="25"/>
      <c r="D162" s="25"/>
      <c r="E162" s="25"/>
      <c r="F162" s="25"/>
      <c r="G162" s="25"/>
      <c r="H162" s="25"/>
      <c r="I162" s="27" t="s">
        <v>242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</row>
    <row r="163" spans="1:123" s="15" customFormat="1" ht="15.75">
      <c r="A163" s="25"/>
      <c r="B163" s="25"/>
      <c r="C163" s="25"/>
      <c r="D163" s="25"/>
      <c r="E163" s="25"/>
      <c r="F163" s="25"/>
      <c r="G163" s="25"/>
      <c r="H163" s="25"/>
      <c r="I163" s="27" t="s">
        <v>243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0:CW40"/>
    <mergeCell ref="CX40:DS40"/>
    <mergeCell ref="A40:H40"/>
    <mergeCell ref="I40:AO40"/>
    <mergeCell ref="AP40:BE40"/>
    <mergeCell ref="BF40:CA40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A30:H30"/>
    <mergeCell ref="I30:AO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BF118:CA118"/>
    <mergeCell ref="CB118:CW118"/>
    <mergeCell ref="CX118:DS118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9:H139"/>
    <mergeCell ref="I139:AO139"/>
    <mergeCell ref="AP139:BE139"/>
    <mergeCell ref="BF139:CA139"/>
    <mergeCell ref="CB139:CW139"/>
    <mergeCell ref="CX139:DS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42:H144"/>
    <mergeCell ref="AP142:BE144"/>
    <mergeCell ref="BF142:CA144"/>
    <mergeCell ref="CB142:CW144"/>
    <mergeCell ref="I143:AO143"/>
    <mergeCell ref="I142:AO142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BF152:CA152"/>
    <mergeCell ref="A149:H151"/>
    <mergeCell ref="AP149:BE151"/>
    <mergeCell ref="BF149:CA151"/>
    <mergeCell ref="CB149:CW151"/>
    <mergeCell ref="I150:AO150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4" t="s">
        <v>245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7" spans="1:123" ht="15.75">
      <c r="A7" s="44" t="s">
        <v>26</v>
      </c>
      <c r="B7" s="45"/>
      <c r="C7" s="45"/>
      <c r="D7" s="45"/>
      <c r="E7" s="45"/>
      <c r="F7" s="45"/>
      <c r="G7" s="45"/>
      <c r="H7" s="46"/>
      <c r="I7" s="44" t="s">
        <v>28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  <c r="AP7" s="44" t="s">
        <v>29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  <c r="BF7" s="44" t="s">
        <v>31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6"/>
      <c r="CB7" s="44" t="s">
        <v>37</v>
      </c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6"/>
      <c r="CX7" s="44" t="s">
        <v>34</v>
      </c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6"/>
    </row>
    <row r="8" spans="1:123" ht="15.75">
      <c r="A8" s="33" t="s">
        <v>27</v>
      </c>
      <c r="B8" s="34"/>
      <c r="C8" s="34"/>
      <c r="D8" s="34"/>
      <c r="E8" s="34"/>
      <c r="F8" s="34"/>
      <c r="G8" s="34"/>
      <c r="H8" s="35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3" t="s">
        <v>30</v>
      </c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5"/>
      <c r="BF8" s="33" t="s">
        <v>32</v>
      </c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5"/>
      <c r="CB8" s="33" t="s">
        <v>38</v>
      </c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5"/>
      <c r="CX8" s="33" t="s">
        <v>35</v>
      </c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5"/>
    </row>
    <row r="9" spans="1:123" ht="15.75" customHeight="1">
      <c r="A9" s="39"/>
      <c r="B9" s="17"/>
      <c r="C9" s="17"/>
      <c r="D9" s="17"/>
      <c r="E9" s="17"/>
      <c r="F9" s="17"/>
      <c r="G9" s="17"/>
      <c r="H9" s="40"/>
      <c r="I9" s="39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0"/>
      <c r="AP9" s="39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40"/>
      <c r="BF9" s="39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0"/>
      <c r="CB9" s="39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40"/>
      <c r="CX9" s="39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0"/>
    </row>
    <row r="10" spans="1:123" s="15" customFormat="1" ht="15.75">
      <c r="A10" s="38" t="s">
        <v>39</v>
      </c>
      <c r="B10" s="38"/>
      <c r="C10" s="38"/>
      <c r="D10" s="38"/>
      <c r="E10" s="38"/>
      <c r="F10" s="38"/>
      <c r="G10" s="38"/>
      <c r="H10" s="38"/>
      <c r="I10" s="37" t="s">
        <v>246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 t="s">
        <v>66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15" customFormat="1" ht="15.75">
      <c r="A11" s="25" t="s">
        <v>52</v>
      </c>
      <c r="B11" s="25"/>
      <c r="C11" s="25"/>
      <c r="D11" s="25"/>
      <c r="E11" s="25"/>
      <c r="F11" s="25"/>
      <c r="G11" s="25"/>
      <c r="H11" s="25"/>
      <c r="I11" s="27" t="s">
        <v>247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5" t="s">
        <v>66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</row>
    <row r="12" spans="1:123" s="15" customFormat="1" ht="15.75">
      <c r="A12" s="25"/>
      <c r="B12" s="25"/>
      <c r="C12" s="25"/>
      <c r="D12" s="25"/>
      <c r="E12" s="25"/>
      <c r="F12" s="25"/>
      <c r="G12" s="25"/>
      <c r="H12" s="25"/>
      <c r="I12" s="27" t="s">
        <v>248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3" spans="1:123" ht="15.75">
      <c r="A13" s="25"/>
      <c r="B13" s="25"/>
      <c r="C13" s="25"/>
      <c r="D13" s="25"/>
      <c r="E13" s="25"/>
      <c r="F13" s="25"/>
      <c r="G13" s="25"/>
      <c r="H13" s="25"/>
      <c r="I13" s="27" t="s">
        <v>249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</row>
    <row r="14" spans="1:123" ht="15.75">
      <c r="A14" s="25"/>
      <c r="B14" s="25"/>
      <c r="C14" s="25"/>
      <c r="D14" s="25"/>
      <c r="E14" s="25"/>
      <c r="F14" s="25"/>
      <c r="G14" s="25"/>
      <c r="H14" s="25"/>
      <c r="I14" s="27" t="s">
        <v>250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5" spans="1:123" ht="15.75">
      <c r="A15" s="25"/>
      <c r="B15" s="25"/>
      <c r="C15" s="25"/>
      <c r="D15" s="25"/>
      <c r="E15" s="25"/>
      <c r="F15" s="25"/>
      <c r="G15" s="25"/>
      <c r="H15" s="25"/>
      <c r="I15" s="27" t="s">
        <v>251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</row>
    <row r="16" spans="1:123" ht="15.75">
      <c r="A16" s="25" t="s">
        <v>62</v>
      </c>
      <c r="B16" s="25"/>
      <c r="C16" s="25"/>
      <c r="D16" s="25"/>
      <c r="E16" s="25"/>
      <c r="F16" s="25"/>
      <c r="G16" s="25"/>
      <c r="H16" s="25"/>
      <c r="I16" s="27" t="s">
        <v>252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 t="s">
        <v>253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7" spans="1:123" ht="15.75">
      <c r="A17" s="25" t="s">
        <v>88</v>
      </c>
      <c r="B17" s="25"/>
      <c r="C17" s="25"/>
      <c r="D17" s="25"/>
      <c r="E17" s="25"/>
      <c r="F17" s="25"/>
      <c r="G17" s="25"/>
      <c r="H17" s="25"/>
      <c r="I17" s="27" t="s">
        <v>254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5" t="s">
        <v>253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</row>
    <row r="18" spans="1:123" ht="15.75">
      <c r="A18" s="25"/>
      <c r="B18" s="25"/>
      <c r="C18" s="25"/>
      <c r="D18" s="25"/>
      <c r="E18" s="25"/>
      <c r="F18" s="25"/>
      <c r="G18" s="25"/>
      <c r="H18" s="25"/>
      <c r="I18" s="27" t="s">
        <v>255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</row>
    <row r="19" spans="1:123" ht="15.75">
      <c r="A19" s="25" t="s">
        <v>112</v>
      </c>
      <c r="B19" s="25"/>
      <c r="C19" s="25"/>
      <c r="D19" s="25"/>
      <c r="E19" s="25"/>
      <c r="F19" s="25"/>
      <c r="G19" s="25"/>
      <c r="H19" s="25"/>
      <c r="I19" s="27" t="s">
        <v>256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 t="s">
        <v>258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</row>
    <row r="20" spans="1:123" ht="15.75">
      <c r="A20" s="25"/>
      <c r="B20" s="25"/>
      <c r="C20" s="25"/>
      <c r="D20" s="25"/>
      <c r="E20" s="25"/>
      <c r="F20" s="25"/>
      <c r="G20" s="25"/>
      <c r="H20" s="25"/>
      <c r="I20" s="27" t="s">
        <v>257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</row>
    <row r="21" spans="1:123" ht="15.75">
      <c r="A21" s="25" t="s">
        <v>227</v>
      </c>
      <c r="B21" s="25"/>
      <c r="C21" s="25"/>
      <c r="D21" s="25"/>
      <c r="E21" s="25"/>
      <c r="F21" s="25"/>
      <c r="G21" s="25"/>
      <c r="H21" s="25"/>
      <c r="I21" s="27" t="s">
        <v>259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 t="s">
        <v>258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</row>
    <row r="22" spans="1:123" ht="15.75">
      <c r="A22" s="25" t="s">
        <v>231</v>
      </c>
      <c r="B22" s="25"/>
      <c r="C22" s="25"/>
      <c r="D22" s="25"/>
      <c r="E22" s="25"/>
      <c r="F22" s="25"/>
      <c r="G22" s="25"/>
      <c r="H22" s="25"/>
      <c r="I22" s="27" t="s">
        <v>260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 t="s">
        <v>261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3" spans="1:123" ht="15.75">
      <c r="A23" s="25" t="s">
        <v>262</v>
      </c>
      <c r="B23" s="25"/>
      <c r="C23" s="25"/>
      <c r="D23" s="25"/>
      <c r="E23" s="25"/>
      <c r="F23" s="25"/>
      <c r="G23" s="25"/>
      <c r="H23" s="25"/>
      <c r="I23" s="27" t="s">
        <v>263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 t="s">
        <v>261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</row>
    <row r="24" spans="1:123" ht="15.75">
      <c r="A24" s="25" t="s">
        <v>264</v>
      </c>
      <c r="B24" s="25"/>
      <c r="C24" s="25"/>
      <c r="D24" s="25"/>
      <c r="E24" s="25"/>
      <c r="F24" s="25"/>
      <c r="G24" s="25"/>
      <c r="H24" s="25"/>
      <c r="I24" s="27" t="s">
        <v>265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 t="s">
        <v>261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</row>
    <row r="25" spans="1:123" ht="15.75">
      <c r="A25" s="25" t="s">
        <v>266</v>
      </c>
      <c r="B25" s="25"/>
      <c r="C25" s="25"/>
      <c r="D25" s="25"/>
      <c r="E25" s="25"/>
      <c r="F25" s="25"/>
      <c r="G25" s="25"/>
      <c r="H25" s="25"/>
      <c r="I25" s="27" t="s">
        <v>267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 t="s">
        <v>261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</row>
    <row r="26" spans="1:123" ht="15.75">
      <c r="A26" s="25"/>
      <c r="B26" s="25"/>
      <c r="C26" s="25"/>
      <c r="D26" s="25"/>
      <c r="E26" s="25"/>
      <c r="F26" s="25"/>
      <c r="G26" s="25"/>
      <c r="H26" s="25"/>
      <c r="I26" s="27" t="s">
        <v>268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</row>
    <row r="27" spans="1:123" ht="15.75">
      <c r="A27" s="25" t="s">
        <v>233</v>
      </c>
      <c r="B27" s="25"/>
      <c r="C27" s="25"/>
      <c r="D27" s="25"/>
      <c r="E27" s="25"/>
      <c r="F27" s="25"/>
      <c r="G27" s="25"/>
      <c r="H27" s="25"/>
      <c r="I27" s="27" t="s">
        <v>269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ht="15.75">
      <c r="A28" s="25" t="s">
        <v>270</v>
      </c>
      <c r="B28" s="25"/>
      <c r="C28" s="25"/>
      <c r="D28" s="25"/>
      <c r="E28" s="25"/>
      <c r="F28" s="25"/>
      <c r="G28" s="25"/>
      <c r="H28" s="25"/>
      <c r="I28" s="27" t="s">
        <v>271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 t="s">
        <v>261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ht="15.75">
      <c r="A29" s="25"/>
      <c r="B29" s="25"/>
      <c r="C29" s="25"/>
      <c r="D29" s="25"/>
      <c r="E29" s="25"/>
      <c r="F29" s="25"/>
      <c r="G29" s="25"/>
      <c r="H29" s="25"/>
      <c r="I29" s="27" t="s">
        <v>272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 t="s">
        <v>274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ht="15.75">
      <c r="A30" s="25"/>
      <c r="B30" s="25"/>
      <c r="C30" s="25"/>
      <c r="D30" s="25"/>
      <c r="E30" s="25"/>
      <c r="F30" s="25"/>
      <c r="G30" s="25"/>
      <c r="H30" s="25"/>
      <c r="I30" s="27" t="s">
        <v>273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ht="15.75">
      <c r="A31" s="25" t="s">
        <v>275</v>
      </c>
      <c r="B31" s="25"/>
      <c r="C31" s="25"/>
      <c r="D31" s="25"/>
      <c r="E31" s="25"/>
      <c r="F31" s="25"/>
      <c r="G31" s="25"/>
      <c r="H31" s="25"/>
      <c r="I31" s="27" t="s">
        <v>276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 t="s">
        <v>261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ht="15.75">
      <c r="A32" s="25"/>
      <c r="B32" s="25"/>
      <c r="C32" s="25"/>
      <c r="D32" s="25"/>
      <c r="E32" s="25"/>
      <c r="F32" s="25"/>
      <c r="G32" s="25"/>
      <c r="H32" s="25"/>
      <c r="I32" s="27" t="s">
        <v>272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278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23" ht="15.75">
      <c r="A33" s="25"/>
      <c r="B33" s="25"/>
      <c r="C33" s="25"/>
      <c r="D33" s="25"/>
      <c r="E33" s="25"/>
      <c r="F33" s="25"/>
      <c r="G33" s="25"/>
      <c r="H33" s="25"/>
      <c r="I33" s="27" t="s">
        <v>277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</row>
    <row r="34" spans="1:123" ht="15.75">
      <c r="A34" s="25"/>
      <c r="B34" s="25"/>
      <c r="C34" s="25"/>
      <c r="D34" s="25"/>
      <c r="E34" s="25"/>
      <c r="F34" s="25"/>
      <c r="G34" s="25"/>
      <c r="H34" s="25"/>
      <c r="I34" s="27" t="s">
        <v>279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5.75">
      <c r="A35" s="25"/>
      <c r="B35" s="25"/>
      <c r="C35" s="25"/>
      <c r="D35" s="25"/>
      <c r="E35" s="25"/>
      <c r="F35" s="25"/>
      <c r="G35" s="25"/>
      <c r="H35" s="25"/>
      <c r="I35" s="27" t="s">
        <v>280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5.75">
      <c r="A36" s="25"/>
      <c r="B36" s="25"/>
      <c r="C36" s="25"/>
      <c r="D36" s="25"/>
      <c r="E36" s="25"/>
      <c r="F36" s="25"/>
      <c r="G36" s="25"/>
      <c r="H36" s="25"/>
      <c r="I36" s="27" t="s">
        <v>281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5.75">
      <c r="A37" s="25" t="s">
        <v>235</v>
      </c>
      <c r="B37" s="25"/>
      <c r="C37" s="25"/>
      <c r="D37" s="25"/>
      <c r="E37" s="25"/>
      <c r="F37" s="25"/>
      <c r="G37" s="25"/>
      <c r="H37" s="25"/>
      <c r="I37" s="27" t="s">
        <v>282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 t="s">
        <v>261</v>
      </c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</row>
    <row r="38" spans="1:123" ht="15.75">
      <c r="A38" s="25" t="s">
        <v>237</v>
      </c>
      <c r="B38" s="25"/>
      <c r="C38" s="25"/>
      <c r="D38" s="25"/>
      <c r="E38" s="25"/>
      <c r="F38" s="25"/>
      <c r="G38" s="25"/>
      <c r="H38" s="25"/>
      <c r="I38" s="27" t="s">
        <v>113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</row>
    <row r="39" spans="1:123" ht="15.75">
      <c r="A39" s="25"/>
      <c r="B39" s="25"/>
      <c r="C39" s="25"/>
      <c r="D39" s="25"/>
      <c r="E39" s="25"/>
      <c r="F39" s="25"/>
      <c r="G39" s="25"/>
      <c r="H39" s="25"/>
      <c r="I39" s="27" t="s">
        <v>283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</row>
    <row r="40" spans="1:123" ht="15.75">
      <c r="A40" s="25"/>
      <c r="B40" s="25"/>
      <c r="C40" s="25"/>
      <c r="D40" s="25"/>
      <c r="E40" s="25"/>
      <c r="F40" s="25"/>
      <c r="G40" s="25"/>
      <c r="H40" s="25"/>
      <c r="I40" s="27" t="s">
        <v>114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</row>
    <row r="41" spans="1:123" ht="15.75">
      <c r="A41" s="25" t="s">
        <v>284</v>
      </c>
      <c r="B41" s="25"/>
      <c r="C41" s="25"/>
      <c r="D41" s="25"/>
      <c r="E41" s="25"/>
      <c r="F41" s="25"/>
      <c r="G41" s="25"/>
      <c r="H41" s="25"/>
      <c r="I41" s="27" t="s">
        <v>285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5" t="s">
        <v>118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</row>
    <row r="42" spans="1:123" ht="15.75">
      <c r="A42" s="25"/>
      <c r="B42" s="25"/>
      <c r="C42" s="25"/>
      <c r="D42" s="25"/>
      <c r="E42" s="25"/>
      <c r="F42" s="25"/>
      <c r="G42" s="25"/>
      <c r="H42" s="25"/>
      <c r="I42" s="27" t="s">
        <v>117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</row>
    <row r="43" spans="1:123" ht="15.75">
      <c r="A43" s="25" t="s">
        <v>286</v>
      </c>
      <c r="B43" s="25"/>
      <c r="C43" s="25"/>
      <c r="D43" s="25"/>
      <c r="E43" s="25"/>
      <c r="F43" s="25"/>
      <c r="G43" s="25"/>
      <c r="H43" s="25"/>
      <c r="I43" s="27" t="s">
        <v>287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 t="s">
        <v>47</v>
      </c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</row>
    <row r="44" spans="1:123" ht="15.75">
      <c r="A44" s="25"/>
      <c r="B44" s="25"/>
      <c r="C44" s="25"/>
      <c r="D44" s="25"/>
      <c r="E44" s="25"/>
      <c r="F44" s="25"/>
      <c r="G44" s="25"/>
      <c r="H44" s="25"/>
      <c r="I44" s="27" t="s">
        <v>121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 t="s">
        <v>122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</row>
    <row r="45" spans="1:123" ht="15.75">
      <c r="A45" s="25" t="s">
        <v>288</v>
      </c>
      <c r="B45" s="25"/>
      <c r="C45" s="25"/>
      <c r="D45" s="25"/>
      <c r="E45" s="25"/>
      <c r="F45" s="25"/>
      <c r="G45" s="25"/>
      <c r="H45" s="25"/>
      <c r="I45" s="27" t="s">
        <v>289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5.75">
      <c r="A46" s="25"/>
      <c r="B46" s="25"/>
      <c r="C46" s="25"/>
      <c r="D46" s="25"/>
      <c r="E46" s="25"/>
      <c r="F46" s="25"/>
      <c r="G46" s="25"/>
      <c r="H46" s="25"/>
      <c r="I46" s="27" t="s">
        <v>125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5.75">
      <c r="A47" s="25"/>
      <c r="B47" s="25"/>
      <c r="C47" s="25"/>
      <c r="D47" s="25"/>
      <c r="E47" s="25"/>
      <c r="F47" s="25"/>
      <c r="G47" s="25"/>
      <c r="H47" s="25"/>
      <c r="I47" s="27" t="s">
        <v>126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5.75">
      <c r="A48" s="25" t="s">
        <v>238</v>
      </c>
      <c r="B48" s="25"/>
      <c r="C48" s="25"/>
      <c r="D48" s="25"/>
      <c r="E48" s="25"/>
      <c r="F48" s="25"/>
      <c r="G48" s="25"/>
      <c r="H48" s="25"/>
      <c r="I48" s="27" t="s">
        <v>290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 t="s">
        <v>261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</row>
    <row r="49" spans="1:123" ht="15.75">
      <c r="A49" s="25" t="s">
        <v>291</v>
      </c>
      <c r="B49" s="25"/>
      <c r="C49" s="25"/>
      <c r="D49" s="25"/>
      <c r="E49" s="25"/>
      <c r="F49" s="25"/>
      <c r="G49" s="25"/>
      <c r="H49" s="25"/>
      <c r="I49" s="27" t="s">
        <v>292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 t="s">
        <v>261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</row>
    <row r="50" spans="1:123" ht="15.75">
      <c r="A50" s="25" t="s">
        <v>293</v>
      </c>
      <c r="B50" s="25"/>
      <c r="C50" s="25"/>
      <c r="D50" s="25"/>
      <c r="E50" s="25"/>
      <c r="F50" s="25"/>
      <c r="G50" s="25"/>
      <c r="H50" s="25"/>
      <c r="I50" s="27" t="s">
        <v>294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 t="s">
        <v>261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</row>
    <row r="51" spans="1:123" ht="15.75">
      <c r="A51" s="25" t="s">
        <v>295</v>
      </c>
      <c r="B51" s="25"/>
      <c r="C51" s="25"/>
      <c r="D51" s="25"/>
      <c r="E51" s="25"/>
      <c r="F51" s="25"/>
      <c r="G51" s="25"/>
      <c r="H51" s="25"/>
      <c r="I51" s="27" t="s">
        <v>296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 t="s">
        <v>261</v>
      </c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</row>
    <row r="52" spans="1:123" ht="15.75">
      <c r="A52" s="25"/>
      <c r="B52" s="25"/>
      <c r="C52" s="25"/>
      <c r="D52" s="25"/>
      <c r="E52" s="25"/>
      <c r="F52" s="25"/>
      <c r="G52" s="25"/>
      <c r="H52" s="25"/>
      <c r="I52" s="27" t="s">
        <v>268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</row>
    <row r="53" spans="1:123" ht="15.75">
      <c r="A53" s="25" t="s">
        <v>240</v>
      </c>
      <c r="B53" s="25"/>
      <c r="C53" s="25"/>
      <c r="D53" s="25"/>
      <c r="E53" s="25"/>
      <c r="F53" s="25"/>
      <c r="G53" s="25"/>
      <c r="H53" s="25"/>
      <c r="I53" s="27" t="s">
        <v>297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</row>
    <row r="54" spans="1:123" ht="15.75">
      <c r="A54" s="25"/>
      <c r="B54" s="25"/>
      <c r="C54" s="25"/>
      <c r="D54" s="25"/>
      <c r="E54" s="25"/>
      <c r="F54" s="25"/>
      <c r="G54" s="25"/>
      <c r="H54" s="25"/>
      <c r="I54" s="27" t="s">
        <v>298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</row>
    <row r="55" spans="1:123" ht="15.75">
      <c r="A55" s="25" t="s">
        <v>299</v>
      </c>
      <c r="B55" s="25"/>
      <c r="C55" s="25"/>
      <c r="D55" s="25"/>
      <c r="E55" s="25"/>
      <c r="F55" s="25"/>
      <c r="G55" s="25"/>
      <c r="H55" s="25"/>
      <c r="I55" s="27" t="s">
        <v>300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 t="s">
        <v>261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</row>
    <row r="56" spans="1:123" ht="15.75">
      <c r="A56" s="25" t="s">
        <v>301</v>
      </c>
      <c r="B56" s="25"/>
      <c r="C56" s="25"/>
      <c r="D56" s="25"/>
      <c r="E56" s="25"/>
      <c r="F56" s="25"/>
      <c r="G56" s="25"/>
      <c r="H56" s="25"/>
      <c r="I56" s="27" t="s">
        <v>302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 t="s">
        <v>261</v>
      </c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</row>
    <row r="57" spans="1:123" ht="15.75">
      <c r="A57" s="25"/>
      <c r="B57" s="25"/>
      <c r="C57" s="25"/>
      <c r="D57" s="25"/>
      <c r="E57" s="25"/>
      <c r="F57" s="25"/>
      <c r="G57" s="25"/>
      <c r="H57" s="25"/>
      <c r="I57" s="27" t="s">
        <v>255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</row>
    <row r="58" spans="1:123" ht="15.75">
      <c r="A58" s="25" t="s">
        <v>303</v>
      </c>
      <c r="B58" s="25"/>
      <c r="C58" s="25"/>
      <c r="D58" s="25"/>
      <c r="E58" s="25"/>
      <c r="F58" s="25"/>
      <c r="G58" s="25"/>
      <c r="H58" s="25"/>
      <c r="I58" s="27" t="s">
        <v>304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</row>
    <row r="59" spans="1:123" ht="15.75">
      <c r="A59" s="25"/>
      <c r="B59" s="25"/>
      <c r="C59" s="25"/>
      <c r="D59" s="25"/>
      <c r="E59" s="25"/>
      <c r="F59" s="25"/>
      <c r="G59" s="25"/>
      <c r="H59" s="25"/>
      <c r="I59" s="27" t="s">
        <v>305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</row>
    <row r="60" spans="1:123" ht="15.75">
      <c r="A60" s="25" t="s">
        <v>306</v>
      </c>
      <c r="B60" s="25"/>
      <c r="C60" s="25"/>
      <c r="D60" s="25"/>
      <c r="E60" s="25"/>
      <c r="F60" s="25"/>
      <c r="G60" s="25"/>
      <c r="H60" s="25"/>
      <c r="I60" s="27" t="s">
        <v>292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 t="s">
        <v>261</v>
      </c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</row>
    <row r="61" spans="1:123" ht="15.75">
      <c r="A61" s="25" t="s">
        <v>307</v>
      </c>
      <c r="B61" s="25"/>
      <c r="C61" s="25"/>
      <c r="D61" s="25"/>
      <c r="E61" s="25"/>
      <c r="F61" s="25"/>
      <c r="G61" s="25"/>
      <c r="H61" s="25"/>
      <c r="I61" s="27" t="s">
        <v>294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261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</row>
    <row r="62" spans="1:123" ht="15.75">
      <c r="A62" s="25" t="s">
        <v>308</v>
      </c>
      <c r="B62" s="25"/>
      <c r="C62" s="25"/>
      <c r="D62" s="25"/>
      <c r="E62" s="25"/>
      <c r="F62" s="25"/>
      <c r="G62" s="25"/>
      <c r="H62" s="25"/>
      <c r="I62" s="27" t="s">
        <v>296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 t="s">
        <v>261</v>
      </c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</row>
    <row r="63" spans="1:123" ht="15.75">
      <c r="A63" s="25"/>
      <c r="B63" s="25"/>
      <c r="C63" s="25"/>
      <c r="D63" s="25"/>
      <c r="E63" s="25"/>
      <c r="F63" s="25"/>
      <c r="G63" s="25"/>
      <c r="H63" s="25"/>
      <c r="I63" s="27" t="s">
        <v>268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</row>
    <row r="64" spans="1:123" ht="15.75">
      <c r="A64" s="25" t="s">
        <v>309</v>
      </c>
      <c r="B64" s="25"/>
      <c r="C64" s="25"/>
      <c r="D64" s="25"/>
      <c r="E64" s="25"/>
      <c r="F64" s="25"/>
      <c r="G64" s="25"/>
      <c r="H64" s="25"/>
      <c r="I64" s="27" t="s">
        <v>310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</row>
    <row r="65" spans="1:123" ht="15.75">
      <c r="A65" s="25"/>
      <c r="B65" s="25"/>
      <c r="C65" s="25"/>
      <c r="D65" s="25"/>
      <c r="E65" s="25"/>
      <c r="F65" s="25"/>
      <c r="G65" s="25"/>
      <c r="H65" s="25"/>
      <c r="I65" s="27" t="s">
        <v>311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</row>
    <row r="66" spans="1:123" ht="15.75">
      <c r="A66" s="25"/>
      <c r="B66" s="25"/>
      <c r="C66" s="25"/>
      <c r="D66" s="25"/>
      <c r="E66" s="25"/>
      <c r="F66" s="25"/>
      <c r="G66" s="25"/>
      <c r="H66" s="25"/>
      <c r="I66" s="27" t="s">
        <v>305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</row>
    <row r="67" spans="1:123" ht="15.75">
      <c r="A67" s="25" t="s">
        <v>312</v>
      </c>
      <c r="B67" s="25"/>
      <c r="C67" s="25"/>
      <c r="D67" s="25"/>
      <c r="E67" s="25"/>
      <c r="F67" s="25"/>
      <c r="G67" s="25"/>
      <c r="H67" s="25"/>
      <c r="I67" s="27" t="s">
        <v>292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 t="s">
        <v>261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</row>
    <row r="68" spans="1:123" ht="15.75">
      <c r="A68" s="25" t="s">
        <v>313</v>
      </c>
      <c r="B68" s="25"/>
      <c r="C68" s="25"/>
      <c r="D68" s="25"/>
      <c r="E68" s="25"/>
      <c r="F68" s="25"/>
      <c r="G68" s="25"/>
      <c r="H68" s="25"/>
      <c r="I68" s="27" t="s">
        <v>294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 t="s">
        <v>261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</row>
    <row r="69" spans="1:123" ht="15.75">
      <c r="A69" s="25" t="s">
        <v>314</v>
      </c>
      <c r="B69" s="25"/>
      <c r="C69" s="25"/>
      <c r="D69" s="25"/>
      <c r="E69" s="25"/>
      <c r="F69" s="25"/>
      <c r="G69" s="25"/>
      <c r="H69" s="25"/>
      <c r="I69" s="27" t="s">
        <v>296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 t="s">
        <v>261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</row>
    <row r="70" spans="1:123" ht="15.75">
      <c r="A70" s="25"/>
      <c r="B70" s="25"/>
      <c r="C70" s="25"/>
      <c r="D70" s="25"/>
      <c r="E70" s="25"/>
      <c r="F70" s="25"/>
      <c r="G70" s="25"/>
      <c r="H70" s="25"/>
      <c r="I70" s="27" t="s">
        <v>268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</row>
    <row r="71" spans="1:123" ht="15.75">
      <c r="A71" s="25" t="s">
        <v>315</v>
      </c>
      <c r="B71" s="25"/>
      <c r="C71" s="25"/>
      <c r="D71" s="25"/>
      <c r="E71" s="25"/>
      <c r="F71" s="25"/>
      <c r="G71" s="25"/>
      <c r="H71" s="25"/>
      <c r="I71" s="27" t="s">
        <v>51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261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</row>
    <row r="72" spans="1:123" ht="15.75">
      <c r="A72" s="25" t="s">
        <v>316</v>
      </c>
      <c r="B72" s="25"/>
      <c r="C72" s="25"/>
      <c r="D72" s="25"/>
      <c r="E72" s="25"/>
      <c r="F72" s="25"/>
      <c r="G72" s="25"/>
      <c r="H72" s="25"/>
      <c r="I72" s="27" t="s">
        <v>56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 t="s">
        <v>61</v>
      </c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</row>
    <row r="73" spans="1:123" ht="15.75">
      <c r="A73" s="25"/>
      <c r="B73" s="25"/>
      <c r="C73" s="25"/>
      <c r="D73" s="25"/>
      <c r="E73" s="25"/>
      <c r="F73" s="25"/>
      <c r="G73" s="25"/>
      <c r="H73" s="25"/>
      <c r="I73" s="27" t="s">
        <v>317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</row>
    <row r="74" spans="1:123" ht="15.75">
      <c r="A74" s="25"/>
      <c r="B74" s="25"/>
      <c r="C74" s="25"/>
      <c r="D74" s="25"/>
      <c r="E74" s="25"/>
      <c r="F74" s="25"/>
      <c r="G74" s="25"/>
      <c r="H74" s="25"/>
      <c r="I74" s="27" t="s">
        <v>239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</row>
    <row r="75" spans="1:123" ht="15.75">
      <c r="A75" s="25" t="s">
        <v>318</v>
      </c>
      <c r="B75" s="25"/>
      <c r="C75" s="25"/>
      <c r="D75" s="25"/>
      <c r="E75" s="25"/>
      <c r="F75" s="25"/>
      <c r="G75" s="25"/>
      <c r="H75" s="25"/>
      <c r="I75" s="27" t="s">
        <v>106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ht="15.75">
      <c r="A76" s="25"/>
      <c r="B76" s="25"/>
      <c r="C76" s="25"/>
      <c r="D76" s="25"/>
      <c r="E76" s="25"/>
      <c r="F76" s="25"/>
      <c r="G76" s="25"/>
      <c r="H76" s="25"/>
      <c r="I76" s="27" t="s">
        <v>107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ht="15.75">
      <c r="A77" s="25"/>
      <c r="B77" s="25"/>
      <c r="C77" s="25"/>
      <c r="D77" s="25"/>
      <c r="E77" s="25"/>
      <c r="F77" s="25"/>
      <c r="G77" s="25"/>
      <c r="H77" s="25"/>
      <c r="I77" s="27" t="s">
        <v>241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ht="15.75">
      <c r="A78" s="25"/>
      <c r="B78" s="25"/>
      <c r="C78" s="25"/>
      <c r="D78" s="25"/>
      <c r="E78" s="25"/>
      <c r="F78" s="25"/>
      <c r="G78" s="25"/>
      <c r="H78" s="25"/>
      <c r="I78" s="27" t="s">
        <v>242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ht="15.75">
      <c r="A79" s="25"/>
      <c r="B79" s="25"/>
      <c r="C79" s="25"/>
      <c r="D79" s="25"/>
      <c r="E79" s="25"/>
      <c r="F79" s="25"/>
      <c r="G79" s="25"/>
      <c r="H79" s="25"/>
      <c r="I79" s="27" t="s">
        <v>243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CB75:CW79"/>
    <mergeCell ref="CX75:DS79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60:DS60"/>
    <mergeCell ref="A61:H61"/>
    <mergeCell ref="AP61:BE61"/>
    <mergeCell ref="BF61:CA61"/>
    <mergeCell ref="CB61:CW61"/>
    <mergeCell ref="CX61:DS61"/>
    <mergeCell ref="CB60:CW60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C112"/>
  <sheetViews>
    <sheetView tabSelected="1" zoomScale="70" zoomScaleNormal="70" zoomScalePageLayoutView="0" workbookViewId="0" topLeftCell="A7">
      <selection activeCell="GH49" sqref="GH49:GR4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4" t="s">
        <v>325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</row>
    <row r="10" spans="1:211" ht="15.75">
      <c r="A10" s="44" t="s">
        <v>26</v>
      </c>
      <c r="B10" s="45"/>
      <c r="C10" s="45"/>
      <c r="D10" s="45"/>
      <c r="E10" s="45"/>
      <c r="F10" s="45"/>
      <c r="G10" s="45"/>
      <c r="H10" s="46"/>
      <c r="I10" s="44" t="s">
        <v>28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P10" s="44" t="s">
        <v>29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6"/>
      <c r="BF10" s="44" t="s">
        <v>31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6"/>
      <c r="CB10" s="44" t="s">
        <v>37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  <c r="CX10" s="44" t="s">
        <v>34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  <c r="DT10" s="44" t="s">
        <v>34</v>
      </c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4" t="s">
        <v>34</v>
      </c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6"/>
      <c r="FL10" s="44" t="s">
        <v>34</v>
      </c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6"/>
      <c r="GH10" s="44" t="s">
        <v>34</v>
      </c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6"/>
    </row>
    <row r="11" spans="1:211" ht="15.75">
      <c r="A11" s="33" t="s">
        <v>27</v>
      </c>
      <c r="B11" s="34"/>
      <c r="C11" s="34"/>
      <c r="D11" s="34"/>
      <c r="E11" s="34"/>
      <c r="F11" s="34"/>
      <c r="G11" s="34"/>
      <c r="H11" s="35"/>
      <c r="I11" s="3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5"/>
      <c r="AP11" s="33" t="s">
        <v>30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33" t="s">
        <v>32</v>
      </c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3" t="s">
        <v>38</v>
      </c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35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  <c r="DT11" s="33" t="s">
        <v>35</v>
      </c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5"/>
      <c r="EP11" s="33" t="s">
        <v>35</v>
      </c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5"/>
      <c r="FL11" s="33" t="s">
        <v>35</v>
      </c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5"/>
      <c r="GH11" s="33" t="s">
        <v>35</v>
      </c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5"/>
    </row>
    <row r="12" spans="1:211" ht="39.75" customHeight="1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5"/>
      <c r="AP12" s="33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33" t="s">
        <v>33</v>
      </c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5"/>
      <c r="CB12" s="33" t="s">
        <v>152</v>
      </c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5"/>
      <c r="CX12" s="61" t="s">
        <v>422</v>
      </c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3"/>
      <c r="DT12" s="61" t="s">
        <v>423</v>
      </c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3"/>
      <c r="EP12" s="61" t="s">
        <v>424</v>
      </c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3"/>
      <c r="FL12" s="61" t="s">
        <v>425</v>
      </c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3"/>
      <c r="GH12" s="61" t="s">
        <v>426</v>
      </c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3"/>
    </row>
    <row r="13" spans="1:211" s="15" customFormat="1" ht="15.75">
      <c r="A13" s="54"/>
      <c r="B13" s="25"/>
      <c r="C13" s="25"/>
      <c r="D13" s="25"/>
      <c r="E13" s="25"/>
      <c r="F13" s="25"/>
      <c r="G13" s="25"/>
      <c r="H13" s="55"/>
      <c r="I13" s="5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57"/>
      <c r="AP13" s="5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55"/>
      <c r="BF13" s="49" t="s">
        <v>326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50"/>
      <c r="BQ13" s="49" t="s">
        <v>328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50"/>
      <c r="CB13" s="49" t="s">
        <v>326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50"/>
      <c r="CM13" s="49" t="s">
        <v>328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50"/>
      <c r="CX13" s="49" t="s">
        <v>326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50"/>
      <c r="DI13" s="49" t="s">
        <v>328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50"/>
      <c r="DT13" s="49" t="s">
        <v>326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50"/>
      <c r="EE13" s="49" t="s">
        <v>328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50"/>
      <c r="EP13" s="49" t="s">
        <v>326</v>
      </c>
      <c r="EQ13" s="38"/>
      <c r="ER13" s="38"/>
      <c r="ES13" s="38"/>
      <c r="ET13" s="38"/>
      <c r="EU13" s="38"/>
      <c r="EV13" s="38"/>
      <c r="EW13" s="38"/>
      <c r="EX13" s="38"/>
      <c r="EY13" s="38"/>
      <c r="EZ13" s="50"/>
      <c r="FA13" s="49" t="s">
        <v>328</v>
      </c>
      <c r="FB13" s="38"/>
      <c r="FC13" s="38"/>
      <c r="FD13" s="38"/>
      <c r="FE13" s="38"/>
      <c r="FF13" s="38"/>
      <c r="FG13" s="38"/>
      <c r="FH13" s="38"/>
      <c r="FI13" s="38"/>
      <c r="FJ13" s="38"/>
      <c r="FK13" s="50"/>
      <c r="FL13" s="49" t="s">
        <v>326</v>
      </c>
      <c r="FM13" s="38"/>
      <c r="FN13" s="38"/>
      <c r="FO13" s="38"/>
      <c r="FP13" s="38"/>
      <c r="FQ13" s="38"/>
      <c r="FR13" s="38"/>
      <c r="FS13" s="38"/>
      <c r="FT13" s="38"/>
      <c r="FU13" s="38"/>
      <c r="FV13" s="50"/>
      <c r="FW13" s="49" t="s">
        <v>328</v>
      </c>
      <c r="FX13" s="38"/>
      <c r="FY13" s="38"/>
      <c r="FZ13" s="38"/>
      <c r="GA13" s="38"/>
      <c r="GB13" s="38"/>
      <c r="GC13" s="38"/>
      <c r="GD13" s="38"/>
      <c r="GE13" s="38"/>
      <c r="GF13" s="38"/>
      <c r="GG13" s="50"/>
      <c r="GH13" s="49" t="s">
        <v>326</v>
      </c>
      <c r="GI13" s="38"/>
      <c r="GJ13" s="38"/>
      <c r="GK13" s="38"/>
      <c r="GL13" s="38"/>
      <c r="GM13" s="38"/>
      <c r="GN13" s="38"/>
      <c r="GO13" s="38"/>
      <c r="GP13" s="38"/>
      <c r="GQ13" s="38"/>
      <c r="GR13" s="50"/>
      <c r="GS13" s="49" t="s">
        <v>328</v>
      </c>
      <c r="GT13" s="38"/>
      <c r="GU13" s="38"/>
      <c r="GV13" s="38"/>
      <c r="GW13" s="38"/>
      <c r="GX13" s="38"/>
      <c r="GY13" s="38"/>
      <c r="GZ13" s="38"/>
      <c r="HA13" s="38"/>
      <c r="HB13" s="38"/>
      <c r="HC13" s="50"/>
    </row>
    <row r="14" spans="1:211" ht="15.75">
      <c r="A14" s="51"/>
      <c r="B14" s="52"/>
      <c r="C14" s="52"/>
      <c r="D14" s="52"/>
      <c r="E14" s="52"/>
      <c r="F14" s="52"/>
      <c r="G14" s="52"/>
      <c r="H14" s="53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3"/>
      <c r="BF14" s="51" t="s">
        <v>327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3"/>
      <c r="BQ14" s="51" t="s">
        <v>327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1" t="s">
        <v>327</v>
      </c>
      <c r="CC14" s="52"/>
      <c r="CD14" s="52"/>
      <c r="CE14" s="52"/>
      <c r="CF14" s="52"/>
      <c r="CG14" s="52"/>
      <c r="CH14" s="52"/>
      <c r="CI14" s="52"/>
      <c r="CJ14" s="52"/>
      <c r="CK14" s="52"/>
      <c r="CL14" s="53"/>
      <c r="CM14" s="51" t="s">
        <v>327</v>
      </c>
      <c r="CN14" s="52"/>
      <c r="CO14" s="52"/>
      <c r="CP14" s="52"/>
      <c r="CQ14" s="52"/>
      <c r="CR14" s="52"/>
      <c r="CS14" s="52"/>
      <c r="CT14" s="52"/>
      <c r="CU14" s="52"/>
      <c r="CV14" s="52"/>
      <c r="CW14" s="53"/>
      <c r="CX14" s="51" t="s">
        <v>327</v>
      </c>
      <c r="CY14" s="52"/>
      <c r="CZ14" s="52"/>
      <c r="DA14" s="52"/>
      <c r="DB14" s="52"/>
      <c r="DC14" s="52"/>
      <c r="DD14" s="52"/>
      <c r="DE14" s="52"/>
      <c r="DF14" s="52"/>
      <c r="DG14" s="52"/>
      <c r="DH14" s="53"/>
      <c r="DI14" s="51" t="s">
        <v>327</v>
      </c>
      <c r="DJ14" s="52"/>
      <c r="DK14" s="52"/>
      <c r="DL14" s="52"/>
      <c r="DM14" s="52"/>
      <c r="DN14" s="52"/>
      <c r="DO14" s="52"/>
      <c r="DP14" s="52"/>
      <c r="DQ14" s="52"/>
      <c r="DR14" s="52"/>
      <c r="DS14" s="53"/>
      <c r="DT14" s="51" t="s">
        <v>327</v>
      </c>
      <c r="DU14" s="52"/>
      <c r="DV14" s="52"/>
      <c r="DW14" s="52"/>
      <c r="DX14" s="52"/>
      <c r="DY14" s="52"/>
      <c r="DZ14" s="52"/>
      <c r="EA14" s="52"/>
      <c r="EB14" s="52"/>
      <c r="EC14" s="52"/>
      <c r="ED14" s="53"/>
      <c r="EE14" s="51" t="s">
        <v>327</v>
      </c>
      <c r="EF14" s="52"/>
      <c r="EG14" s="52"/>
      <c r="EH14" s="52"/>
      <c r="EI14" s="52"/>
      <c r="EJ14" s="52"/>
      <c r="EK14" s="52"/>
      <c r="EL14" s="52"/>
      <c r="EM14" s="52"/>
      <c r="EN14" s="52"/>
      <c r="EO14" s="53"/>
      <c r="EP14" s="51" t="s">
        <v>327</v>
      </c>
      <c r="EQ14" s="52"/>
      <c r="ER14" s="52"/>
      <c r="ES14" s="52"/>
      <c r="ET14" s="52"/>
      <c r="EU14" s="52"/>
      <c r="EV14" s="52"/>
      <c r="EW14" s="52"/>
      <c r="EX14" s="52"/>
      <c r="EY14" s="52"/>
      <c r="EZ14" s="53"/>
      <c r="FA14" s="51" t="s">
        <v>327</v>
      </c>
      <c r="FB14" s="52"/>
      <c r="FC14" s="52"/>
      <c r="FD14" s="52"/>
      <c r="FE14" s="52"/>
      <c r="FF14" s="52"/>
      <c r="FG14" s="52"/>
      <c r="FH14" s="52"/>
      <c r="FI14" s="52"/>
      <c r="FJ14" s="52"/>
      <c r="FK14" s="53"/>
      <c r="FL14" s="51" t="s">
        <v>327</v>
      </c>
      <c r="FM14" s="52"/>
      <c r="FN14" s="52"/>
      <c r="FO14" s="52"/>
      <c r="FP14" s="52"/>
      <c r="FQ14" s="52"/>
      <c r="FR14" s="52"/>
      <c r="FS14" s="52"/>
      <c r="FT14" s="52"/>
      <c r="FU14" s="52"/>
      <c r="FV14" s="53"/>
      <c r="FW14" s="51" t="s">
        <v>327</v>
      </c>
      <c r="FX14" s="52"/>
      <c r="FY14" s="52"/>
      <c r="FZ14" s="52"/>
      <c r="GA14" s="52"/>
      <c r="GB14" s="52"/>
      <c r="GC14" s="52"/>
      <c r="GD14" s="52"/>
      <c r="GE14" s="52"/>
      <c r="GF14" s="52"/>
      <c r="GG14" s="53"/>
      <c r="GH14" s="51" t="s">
        <v>327</v>
      </c>
      <c r="GI14" s="52"/>
      <c r="GJ14" s="52"/>
      <c r="GK14" s="52"/>
      <c r="GL14" s="52"/>
      <c r="GM14" s="52"/>
      <c r="GN14" s="52"/>
      <c r="GO14" s="52"/>
      <c r="GP14" s="52"/>
      <c r="GQ14" s="52"/>
      <c r="GR14" s="53"/>
      <c r="GS14" s="51" t="s">
        <v>327</v>
      </c>
      <c r="GT14" s="52"/>
      <c r="GU14" s="52"/>
      <c r="GV14" s="52"/>
      <c r="GW14" s="52"/>
      <c r="GX14" s="52"/>
      <c r="GY14" s="52"/>
      <c r="GZ14" s="52"/>
      <c r="HA14" s="52"/>
      <c r="HB14" s="52"/>
      <c r="HC14" s="53"/>
    </row>
    <row r="15" spans="1:211" ht="15.75">
      <c r="A15" s="38" t="s">
        <v>39</v>
      </c>
      <c r="B15" s="38"/>
      <c r="C15" s="38"/>
      <c r="D15" s="38"/>
      <c r="E15" s="38"/>
      <c r="F15" s="38"/>
      <c r="G15" s="38"/>
      <c r="H15" s="38"/>
      <c r="I15" s="37" t="s">
        <v>329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</row>
    <row r="16" spans="1:211" ht="15.75">
      <c r="A16" s="25"/>
      <c r="B16" s="25"/>
      <c r="C16" s="25"/>
      <c r="D16" s="25"/>
      <c r="E16" s="25"/>
      <c r="F16" s="25"/>
      <c r="G16" s="25"/>
      <c r="H16" s="25"/>
      <c r="I16" s="27" t="s">
        <v>330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</row>
    <row r="17" spans="1:211" ht="15.75">
      <c r="A17" s="25" t="s">
        <v>46</v>
      </c>
      <c r="B17" s="25"/>
      <c r="C17" s="25"/>
      <c r="D17" s="25"/>
      <c r="E17" s="25"/>
      <c r="F17" s="25"/>
      <c r="G17" s="25"/>
      <c r="H17" s="25"/>
      <c r="I17" s="27" t="s">
        <v>331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</row>
    <row r="18" spans="1:211" ht="15.75">
      <c r="A18" s="25"/>
      <c r="B18" s="25"/>
      <c r="C18" s="25"/>
      <c r="D18" s="25"/>
      <c r="E18" s="25"/>
      <c r="F18" s="25"/>
      <c r="G18" s="25"/>
      <c r="H18" s="25"/>
      <c r="I18" s="27" t="s">
        <v>332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</row>
    <row r="19" spans="1:211" ht="15.75">
      <c r="A19" s="25"/>
      <c r="B19" s="25"/>
      <c r="C19" s="25"/>
      <c r="D19" s="25"/>
      <c r="E19" s="25"/>
      <c r="F19" s="25"/>
      <c r="G19" s="25"/>
      <c r="H19" s="25"/>
      <c r="I19" s="27" t="s">
        <v>333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5" t="s">
        <v>361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</row>
    <row r="20" spans="1:211" ht="15.75">
      <c r="A20" s="25"/>
      <c r="B20" s="25"/>
      <c r="C20" s="25"/>
      <c r="D20" s="25"/>
      <c r="E20" s="25"/>
      <c r="F20" s="25"/>
      <c r="G20" s="25"/>
      <c r="H20" s="25"/>
      <c r="I20" s="27" t="s">
        <v>334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</row>
    <row r="21" spans="1:211" ht="15.75">
      <c r="A21" s="25"/>
      <c r="B21" s="25"/>
      <c r="C21" s="25"/>
      <c r="D21" s="25"/>
      <c r="E21" s="25"/>
      <c r="F21" s="25"/>
      <c r="G21" s="25"/>
      <c r="H21" s="25"/>
      <c r="I21" s="27" t="s">
        <v>335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</row>
    <row r="22" spans="1:211" ht="15.75">
      <c r="A22" s="25"/>
      <c r="B22" s="25"/>
      <c r="C22" s="25"/>
      <c r="D22" s="25"/>
      <c r="E22" s="25"/>
      <c r="F22" s="25"/>
      <c r="G22" s="25"/>
      <c r="H22" s="25"/>
      <c r="I22" s="27" t="s">
        <v>336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</row>
    <row r="23" spans="1:211" ht="15.75">
      <c r="A23" s="25"/>
      <c r="B23" s="25"/>
      <c r="C23" s="25"/>
      <c r="D23" s="25"/>
      <c r="E23" s="25"/>
      <c r="F23" s="25"/>
      <c r="G23" s="25"/>
      <c r="H23" s="25"/>
      <c r="I23" s="27" t="s">
        <v>337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</row>
    <row r="24" spans="1:211" ht="15.75">
      <c r="A24" s="25"/>
      <c r="B24" s="25"/>
      <c r="C24" s="25"/>
      <c r="D24" s="25"/>
      <c r="E24" s="25"/>
      <c r="F24" s="25"/>
      <c r="G24" s="25"/>
      <c r="H24" s="25"/>
      <c r="I24" s="27" t="s">
        <v>338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</row>
    <row r="25" spans="1:211" ht="15.75">
      <c r="A25" s="25"/>
      <c r="B25" s="25"/>
      <c r="C25" s="25"/>
      <c r="D25" s="25"/>
      <c r="E25" s="25"/>
      <c r="F25" s="25"/>
      <c r="G25" s="25"/>
      <c r="H25" s="25"/>
      <c r="I25" s="27" t="s">
        <v>339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</row>
    <row r="26" spans="1:211" ht="15.75">
      <c r="A26" s="25"/>
      <c r="B26" s="25"/>
      <c r="C26" s="25"/>
      <c r="D26" s="25"/>
      <c r="E26" s="25"/>
      <c r="F26" s="25"/>
      <c r="G26" s="25"/>
      <c r="H26" s="25"/>
      <c r="I26" s="27" t="s">
        <v>340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</row>
    <row r="27" spans="1:211" ht="15.75">
      <c r="A27" s="25"/>
      <c r="B27" s="25"/>
      <c r="C27" s="25"/>
      <c r="D27" s="25"/>
      <c r="E27" s="25"/>
      <c r="F27" s="25"/>
      <c r="G27" s="25"/>
      <c r="H27" s="25"/>
      <c r="I27" s="27" t="s">
        <v>341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</row>
    <row r="28" spans="1:211" ht="15.75">
      <c r="A28" s="25"/>
      <c r="B28" s="25"/>
      <c r="C28" s="25"/>
      <c r="D28" s="25"/>
      <c r="E28" s="25"/>
      <c r="F28" s="25"/>
      <c r="G28" s="25"/>
      <c r="H28" s="25"/>
      <c r="I28" s="27" t="s">
        <v>342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</row>
    <row r="29" spans="1:211" ht="15.75">
      <c r="A29" s="25"/>
      <c r="B29" s="25"/>
      <c r="C29" s="25"/>
      <c r="D29" s="25"/>
      <c r="E29" s="25"/>
      <c r="F29" s="25"/>
      <c r="G29" s="25"/>
      <c r="H29" s="25"/>
      <c r="I29" s="27" t="s">
        <v>343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</row>
    <row r="30" spans="1:211" ht="15.75">
      <c r="A30" s="25"/>
      <c r="B30" s="25"/>
      <c r="C30" s="25"/>
      <c r="D30" s="25"/>
      <c r="E30" s="25"/>
      <c r="F30" s="25"/>
      <c r="G30" s="25"/>
      <c r="H30" s="25"/>
      <c r="I30" s="27" t="s">
        <v>344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</row>
    <row r="31" spans="1:211" ht="15.75">
      <c r="A31" s="25"/>
      <c r="B31" s="25"/>
      <c r="C31" s="25"/>
      <c r="D31" s="25"/>
      <c r="E31" s="25"/>
      <c r="F31" s="25"/>
      <c r="G31" s="25"/>
      <c r="H31" s="25"/>
      <c r="I31" s="27" t="s">
        <v>345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</row>
    <row r="32" spans="1:211" ht="15.75">
      <c r="A32" s="25"/>
      <c r="B32" s="25"/>
      <c r="C32" s="25"/>
      <c r="D32" s="25"/>
      <c r="E32" s="25"/>
      <c r="F32" s="25"/>
      <c r="G32" s="25"/>
      <c r="H32" s="25"/>
      <c r="I32" s="27" t="s">
        <v>346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5" t="s">
        <v>356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</row>
    <row r="33" spans="1:211" ht="15.75">
      <c r="A33" s="25"/>
      <c r="B33" s="25"/>
      <c r="C33" s="25"/>
      <c r="D33" s="25"/>
      <c r="E33" s="25"/>
      <c r="F33" s="25"/>
      <c r="G33" s="25"/>
      <c r="H33" s="25"/>
      <c r="I33" s="27" t="s">
        <v>347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</row>
    <row r="34" spans="1:211" ht="15.75">
      <c r="A34" s="25"/>
      <c r="B34" s="25"/>
      <c r="C34" s="25"/>
      <c r="D34" s="25"/>
      <c r="E34" s="25"/>
      <c r="F34" s="25"/>
      <c r="G34" s="25"/>
      <c r="H34" s="25"/>
      <c r="I34" s="27" t="s">
        <v>334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</row>
    <row r="35" spans="1:211" ht="15.75">
      <c r="A35" s="25"/>
      <c r="B35" s="25"/>
      <c r="C35" s="25"/>
      <c r="D35" s="25"/>
      <c r="E35" s="25"/>
      <c r="F35" s="25"/>
      <c r="G35" s="25"/>
      <c r="H35" s="25"/>
      <c r="I35" s="27" t="s">
        <v>348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</row>
    <row r="36" spans="1:211" ht="15.75">
      <c r="A36" s="25"/>
      <c r="B36" s="25"/>
      <c r="C36" s="25"/>
      <c r="D36" s="25"/>
      <c r="E36" s="25"/>
      <c r="F36" s="25"/>
      <c r="G36" s="25"/>
      <c r="H36" s="25"/>
      <c r="I36" s="27" t="s">
        <v>349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</row>
    <row r="37" spans="1:211" ht="15.75">
      <c r="A37" s="25"/>
      <c r="B37" s="25"/>
      <c r="C37" s="25"/>
      <c r="D37" s="25"/>
      <c r="E37" s="25"/>
      <c r="F37" s="25"/>
      <c r="G37" s="25"/>
      <c r="H37" s="25"/>
      <c r="I37" s="27" t="s">
        <v>350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</row>
    <row r="38" spans="1:211" ht="15.75">
      <c r="A38" s="25"/>
      <c r="B38" s="25"/>
      <c r="C38" s="25"/>
      <c r="D38" s="25"/>
      <c r="E38" s="25"/>
      <c r="F38" s="25"/>
      <c r="G38" s="25"/>
      <c r="H38" s="25"/>
      <c r="I38" s="27" t="s">
        <v>351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</row>
    <row r="39" spans="1:211" ht="15.75">
      <c r="A39" s="25"/>
      <c r="B39" s="25"/>
      <c r="C39" s="25"/>
      <c r="D39" s="25"/>
      <c r="E39" s="25"/>
      <c r="F39" s="25"/>
      <c r="G39" s="25"/>
      <c r="H39" s="25"/>
      <c r="I39" s="27" t="s">
        <v>352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</row>
    <row r="40" spans="1:211" ht="15.75">
      <c r="A40" s="25"/>
      <c r="B40" s="25"/>
      <c r="C40" s="25"/>
      <c r="D40" s="25"/>
      <c r="E40" s="25"/>
      <c r="F40" s="25"/>
      <c r="G40" s="25"/>
      <c r="H40" s="25"/>
      <c r="I40" s="27" t="s">
        <v>353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</row>
    <row r="41" spans="1:211" ht="15.75">
      <c r="A41" s="25"/>
      <c r="B41" s="25"/>
      <c r="C41" s="25"/>
      <c r="D41" s="25"/>
      <c r="E41" s="25"/>
      <c r="F41" s="25"/>
      <c r="G41" s="25"/>
      <c r="H41" s="25"/>
      <c r="I41" s="27" t="s">
        <v>354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</row>
    <row r="42" spans="1:211" ht="15.75">
      <c r="A42" s="25"/>
      <c r="B42" s="25"/>
      <c r="C42" s="25"/>
      <c r="D42" s="25"/>
      <c r="E42" s="25"/>
      <c r="F42" s="25"/>
      <c r="G42" s="25"/>
      <c r="H42" s="25"/>
      <c r="I42" s="27" t="s">
        <v>355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</row>
    <row r="43" spans="1:211" ht="15.75">
      <c r="A43" s="25"/>
      <c r="B43" s="25"/>
      <c r="C43" s="25"/>
      <c r="D43" s="25"/>
      <c r="E43" s="25"/>
      <c r="F43" s="25"/>
      <c r="G43" s="25"/>
      <c r="H43" s="25"/>
      <c r="I43" s="27" t="s">
        <v>343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</row>
    <row r="44" spans="1:211" ht="15.75">
      <c r="A44" s="25"/>
      <c r="B44" s="25"/>
      <c r="C44" s="25"/>
      <c r="D44" s="25"/>
      <c r="E44" s="25"/>
      <c r="F44" s="25"/>
      <c r="G44" s="25"/>
      <c r="H44" s="25"/>
      <c r="I44" s="27" t="s">
        <v>344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</row>
    <row r="45" spans="1:211" ht="15.75">
      <c r="A45" s="25"/>
      <c r="B45" s="25"/>
      <c r="C45" s="25"/>
      <c r="D45" s="25"/>
      <c r="E45" s="25"/>
      <c r="F45" s="25"/>
      <c r="G45" s="25"/>
      <c r="H45" s="25"/>
      <c r="I45" s="27" t="s">
        <v>345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</row>
    <row r="46" spans="1:211" ht="15.75">
      <c r="A46" s="25" t="s">
        <v>48</v>
      </c>
      <c r="B46" s="25"/>
      <c r="C46" s="25"/>
      <c r="D46" s="25"/>
      <c r="E46" s="25"/>
      <c r="F46" s="25"/>
      <c r="G46" s="25"/>
      <c r="H46" s="25"/>
      <c r="I46" s="27" t="s">
        <v>357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</row>
    <row r="47" spans="1:211" ht="15.75">
      <c r="A47" s="25"/>
      <c r="B47" s="25"/>
      <c r="C47" s="25"/>
      <c r="D47" s="25"/>
      <c r="E47" s="25"/>
      <c r="F47" s="25"/>
      <c r="G47" s="25"/>
      <c r="H47" s="25"/>
      <c r="I47" s="27" t="s">
        <v>358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</row>
    <row r="48" spans="1:211" ht="15.75">
      <c r="A48" s="25"/>
      <c r="B48" s="25"/>
      <c r="C48" s="25"/>
      <c r="D48" s="25"/>
      <c r="E48" s="25"/>
      <c r="F48" s="25"/>
      <c r="G48" s="25"/>
      <c r="H48" s="25"/>
      <c r="I48" s="27" t="s">
        <v>359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</row>
    <row r="49" spans="1:211" ht="15.75">
      <c r="A49" s="25"/>
      <c r="B49" s="25"/>
      <c r="C49" s="25"/>
      <c r="D49" s="25"/>
      <c r="E49" s="25"/>
      <c r="F49" s="25"/>
      <c r="G49" s="25"/>
      <c r="H49" s="25"/>
      <c r="I49" s="27" t="s">
        <v>360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5" t="s">
        <v>361</v>
      </c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>
        <v>308695</v>
      </c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>
        <f>CB49</f>
        <v>308695</v>
      </c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9">
        <v>363615.63</v>
      </c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>
        <f>CX49</f>
        <v>363615.63</v>
      </c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9">
        <v>348814.61</v>
      </c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>
        <f>DT49</f>
        <v>348814.61</v>
      </c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9">
        <v>356703.05</v>
      </c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>
        <f>EP49</f>
        <v>356703.05</v>
      </c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9">
        <v>364942.13</v>
      </c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>
        <f>FL49</f>
        <v>364942.13</v>
      </c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9">
        <v>373547.43</v>
      </c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>
        <f>GH49</f>
        <v>373547.43</v>
      </c>
      <c r="GT49" s="28"/>
      <c r="GU49" s="28"/>
      <c r="GV49" s="28"/>
      <c r="GW49" s="28"/>
      <c r="GX49" s="28"/>
      <c r="GY49" s="28"/>
      <c r="GZ49" s="28"/>
      <c r="HA49" s="28"/>
      <c r="HB49" s="28"/>
      <c r="HC49" s="28"/>
    </row>
    <row r="50" spans="1:211" ht="15.75">
      <c r="A50" s="25"/>
      <c r="B50" s="25"/>
      <c r="C50" s="25"/>
      <c r="D50" s="25"/>
      <c r="E50" s="25"/>
      <c r="F50" s="25"/>
      <c r="G50" s="25"/>
      <c r="H50" s="25"/>
      <c r="I50" s="27" t="s">
        <v>362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5" t="s">
        <v>356</v>
      </c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>
        <v>189.81</v>
      </c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9">
        <f>CB50</f>
        <v>189.81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8">
        <v>202.15</v>
      </c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>
        <f>CX50</f>
        <v>202.15</v>
      </c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>
        <v>216.3</v>
      </c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>
        <f>DT50</f>
        <v>216.3</v>
      </c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>
        <v>231.44</v>
      </c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>
        <f>EP50</f>
        <v>231.44</v>
      </c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>
        <v>247.64</v>
      </c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>
        <f>FL50</f>
        <v>247.64</v>
      </c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>
        <v>264.97</v>
      </c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>
        <f>GH50</f>
        <v>264.97</v>
      </c>
      <c r="GT50" s="28"/>
      <c r="GU50" s="28"/>
      <c r="GV50" s="28"/>
      <c r="GW50" s="28"/>
      <c r="GX50" s="28"/>
      <c r="GY50" s="28"/>
      <c r="GZ50" s="28"/>
      <c r="HA50" s="28"/>
      <c r="HB50" s="28"/>
      <c r="HC50" s="28"/>
    </row>
    <row r="51" spans="1:211" ht="15.75">
      <c r="A51" s="25"/>
      <c r="B51" s="25"/>
      <c r="C51" s="25"/>
      <c r="D51" s="25"/>
      <c r="E51" s="25"/>
      <c r="F51" s="25"/>
      <c r="G51" s="25"/>
      <c r="H51" s="25"/>
      <c r="I51" s="27" t="s">
        <v>363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</row>
    <row r="52" spans="1:211" ht="15.75">
      <c r="A52" s="25"/>
      <c r="B52" s="25"/>
      <c r="C52" s="25"/>
      <c r="D52" s="25"/>
      <c r="E52" s="25"/>
      <c r="F52" s="25"/>
      <c r="G52" s="25"/>
      <c r="H52" s="25"/>
      <c r="I52" s="27" t="s">
        <v>364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5" t="s">
        <v>356</v>
      </c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>
        <v>751.2</v>
      </c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>
        <f>CB52</f>
        <v>751.2</v>
      </c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9">
        <v>864.067</v>
      </c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>
        <f>CX52</f>
        <v>864.067</v>
      </c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>
        <v>851.273</v>
      </c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>
        <f>DT52</f>
        <v>851.273</v>
      </c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>
        <v>880.774</v>
      </c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>
        <f>EP52</f>
        <v>880.774</v>
      </c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>
        <v>911.973</v>
      </c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>
        <f>FL52</f>
        <v>911.973</v>
      </c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>
        <v>944.972</v>
      </c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>
        <f>GH52</f>
        <v>944.972</v>
      </c>
      <c r="GT52" s="29"/>
      <c r="GU52" s="29"/>
      <c r="GV52" s="29"/>
      <c r="GW52" s="29"/>
      <c r="GX52" s="29"/>
      <c r="GY52" s="29"/>
      <c r="GZ52" s="29"/>
      <c r="HA52" s="29"/>
      <c r="HB52" s="29"/>
      <c r="HC52" s="29"/>
    </row>
    <row r="53" spans="1:211" ht="15.75">
      <c r="A53" s="25" t="s">
        <v>52</v>
      </c>
      <c r="B53" s="25"/>
      <c r="C53" s="25"/>
      <c r="D53" s="25"/>
      <c r="E53" s="25"/>
      <c r="F53" s="25"/>
      <c r="G53" s="25"/>
      <c r="H53" s="25"/>
      <c r="I53" s="27" t="s">
        <v>365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 t="s">
        <v>356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</row>
    <row r="54" spans="1:211" ht="15.75">
      <c r="A54" s="25"/>
      <c r="B54" s="25"/>
      <c r="C54" s="25"/>
      <c r="D54" s="25"/>
      <c r="E54" s="25"/>
      <c r="F54" s="25"/>
      <c r="G54" s="25"/>
      <c r="H54" s="25"/>
      <c r="I54" s="27" t="s">
        <v>366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</row>
    <row r="55" spans="1:211" ht="15.75">
      <c r="A55" s="25"/>
      <c r="B55" s="25"/>
      <c r="C55" s="25"/>
      <c r="D55" s="25"/>
      <c r="E55" s="25"/>
      <c r="F55" s="25"/>
      <c r="G55" s="25"/>
      <c r="H55" s="25"/>
      <c r="I55" s="27" t="s">
        <v>358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</row>
    <row r="56" spans="1:211" ht="15.75">
      <c r="A56" s="25" t="s">
        <v>62</v>
      </c>
      <c r="B56" s="25"/>
      <c r="C56" s="25"/>
      <c r="D56" s="25"/>
      <c r="E56" s="25"/>
      <c r="F56" s="25"/>
      <c r="G56" s="25"/>
      <c r="H56" s="25"/>
      <c r="I56" s="27" t="s">
        <v>367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</row>
    <row r="57" spans="1:211" ht="15.75">
      <c r="A57" s="25" t="s">
        <v>64</v>
      </c>
      <c r="B57" s="25"/>
      <c r="C57" s="25"/>
      <c r="D57" s="25"/>
      <c r="E57" s="25"/>
      <c r="F57" s="25"/>
      <c r="G57" s="25"/>
      <c r="H57" s="25"/>
      <c r="I57" s="27" t="s">
        <v>368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5" t="s">
        <v>356</v>
      </c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</row>
    <row r="58" spans="1:211" ht="15.75">
      <c r="A58" s="25"/>
      <c r="B58" s="25"/>
      <c r="C58" s="25"/>
      <c r="D58" s="25"/>
      <c r="E58" s="25"/>
      <c r="F58" s="25"/>
      <c r="G58" s="25"/>
      <c r="H58" s="25"/>
      <c r="I58" s="27" t="s">
        <v>369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</row>
    <row r="59" spans="1:211" ht="15.75">
      <c r="A59" s="25"/>
      <c r="B59" s="25"/>
      <c r="C59" s="25"/>
      <c r="D59" s="25"/>
      <c r="E59" s="25"/>
      <c r="F59" s="25"/>
      <c r="G59" s="25"/>
      <c r="H59" s="25"/>
      <c r="I59" s="27" t="s">
        <v>370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</row>
    <row r="60" spans="1:211" ht="15.75">
      <c r="A60" s="25"/>
      <c r="B60" s="25"/>
      <c r="C60" s="25"/>
      <c r="D60" s="25"/>
      <c r="E60" s="25"/>
      <c r="F60" s="25"/>
      <c r="G60" s="25"/>
      <c r="H60" s="25"/>
      <c r="I60" s="27" t="s">
        <v>371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</row>
    <row r="61" spans="1:211" ht="15.75">
      <c r="A61" s="25" t="s">
        <v>67</v>
      </c>
      <c r="B61" s="25"/>
      <c r="C61" s="25"/>
      <c r="D61" s="25"/>
      <c r="E61" s="25"/>
      <c r="F61" s="25"/>
      <c r="G61" s="25"/>
      <c r="H61" s="25"/>
      <c r="I61" s="27" t="s">
        <v>368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5" t="s">
        <v>356</v>
      </c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</row>
    <row r="62" spans="1:211" ht="15.75">
      <c r="A62" s="25"/>
      <c r="B62" s="25"/>
      <c r="C62" s="25"/>
      <c r="D62" s="25"/>
      <c r="E62" s="25"/>
      <c r="F62" s="25"/>
      <c r="G62" s="25"/>
      <c r="H62" s="25"/>
      <c r="I62" s="27" t="s">
        <v>369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</row>
    <row r="63" spans="1:211" ht="15.75">
      <c r="A63" s="25"/>
      <c r="B63" s="25"/>
      <c r="C63" s="25"/>
      <c r="D63" s="25"/>
      <c r="E63" s="25"/>
      <c r="F63" s="25"/>
      <c r="G63" s="25"/>
      <c r="H63" s="25"/>
      <c r="I63" s="27" t="s">
        <v>372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</row>
    <row r="64" spans="1:211" ht="15.75">
      <c r="A64" s="25"/>
      <c r="B64" s="25"/>
      <c r="C64" s="25"/>
      <c r="D64" s="25"/>
      <c r="E64" s="25"/>
      <c r="F64" s="25"/>
      <c r="G64" s="25"/>
      <c r="H64" s="25"/>
      <c r="I64" s="27" t="s">
        <v>373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</row>
    <row r="65" spans="1:211" ht="15.75">
      <c r="A65" s="25"/>
      <c r="B65" s="25"/>
      <c r="C65" s="25"/>
      <c r="D65" s="25"/>
      <c r="E65" s="25"/>
      <c r="F65" s="25"/>
      <c r="G65" s="25"/>
      <c r="H65" s="25"/>
      <c r="I65" s="27" t="s">
        <v>409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</row>
    <row r="66" spans="1:211" ht="15.75">
      <c r="A66" s="25" t="s">
        <v>68</v>
      </c>
      <c r="B66" s="25"/>
      <c r="C66" s="25"/>
      <c r="D66" s="25"/>
      <c r="E66" s="25"/>
      <c r="F66" s="25"/>
      <c r="G66" s="25"/>
      <c r="H66" s="25"/>
      <c r="I66" s="27" t="s">
        <v>374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5" t="s">
        <v>61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</row>
    <row r="67" spans="1:211" ht="15.75">
      <c r="A67" s="25"/>
      <c r="B67" s="25"/>
      <c r="C67" s="25"/>
      <c r="D67" s="25"/>
      <c r="E67" s="25"/>
      <c r="F67" s="25"/>
      <c r="G67" s="25"/>
      <c r="H67" s="25"/>
      <c r="I67" s="27" t="s">
        <v>375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</row>
    <row r="68" spans="1:211" ht="15.75">
      <c r="A68" s="25"/>
      <c r="B68" s="25"/>
      <c r="C68" s="25"/>
      <c r="D68" s="25"/>
      <c r="E68" s="25"/>
      <c r="F68" s="25"/>
      <c r="G68" s="25"/>
      <c r="H68" s="25"/>
      <c r="I68" s="27" t="s">
        <v>198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 t="s">
        <v>61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</row>
    <row r="69" spans="1:211" ht="15.75">
      <c r="A69" s="25"/>
      <c r="B69" s="25"/>
      <c r="C69" s="25"/>
      <c r="D69" s="25"/>
      <c r="E69" s="25"/>
      <c r="F69" s="25"/>
      <c r="G69" s="25"/>
      <c r="H69" s="25"/>
      <c r="I69" s="27" t="s">
        <v>199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5" t="s">
        <v>61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</row>
    <row r="70" spans="1:211" ht="15.75">
      <c r="A70" s="25"/>
      <c r="B70" s="25"/>
      <c r="C70" s="25"/>
      <c r="D70" s="25"/>
      <c r="E70" s="25"/>
      <c r="F70" s="25"/>
      <c r="G70" s="25"/>
      <c r="H70" s="25"/>
      <c r="I70" s="27" t="s">
        <v>200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5" t="s">
        <v>61</v>
      </c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</row>
    <row r="71" spans="1:211" ht="15.75">
      <c r="A71" s="25"/>
      <c r="B71" s="25"/>
      <c r="C71" s="25"/>
      <c r="D71" s="25"/>
      <c r="E71" s="25"/>
      <c r="F71" s="25"/>
      <c r="G71" s="25"/>
      <c r="H71" s="25"/>
      <c r="I71" s="27" t="s">
        <v>201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5" t="s">
        <v>61</v>
      </c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</row>
    <row r="72" spans="1:211" ht="15.75">
      <c r="A72" s="25" t="s">
        <v>88</v>
      </c>
      <c r="B72" s="25"/>
      <c r="C72" s="25"/>
      <c r="D72" s="25"/>
      <c r="E72" s="25"/>
      <c r="F72" s="25"/>
      <c r="G72" s="25"/>
      <c r="H72" s="25"/>
      <c r="I72" s="27" t="s">
        <v>410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</row>
    <row r="73" spans="1:211" ht="15.75">
      <c r="A73" s="25" t="s">
        <v>92</v>
      </c>
      <c r="B73" s="25"/>
      <c r="C73" s="25"/>
      <c r="D73" s="25"/>
      <c r="E73" s="25"/>
      <c r="F73" s="25"/>
      <c r="G73" s="25"/>
      <c r="H73" s="25"/>
      <c r="I73" s="27" t="s">
        <v>376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5" t="s">
        <v>377</v>
      </c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</row>
    <row r="74" spans="1:211" ht="15.75">
      <c r="A74" s="25"/>
      <c r="B74" s="25"/>
      <c r="C74" s="25"/>
      <c r="D74" s="25"/>
      <c r="E74" s="25"/>
      <c r="F74" s="25"/>
      <c r="G74" s="25"/>
      <c r="H74" s="25"/>
      <c r="I74" s="27" t="s">
        <v>378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5" t="s">
        <v>377</v>
      </c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</row>
    <row r="75" spans="1:211" ht="15.75">
      <c r="A75" s="25" t="s">
        <v>97</v>
      </c>
      <c r="B75" s="25"/>
      <c r="C75" s="25"/>
      <c r="D75" s="25"/>
      <c r="E75" s="25"/>
      <c r="F75" s="25"/>
      <c r="G75" s="25"/>
      <c r="H75" s="25"/>
      <c r="I75" s="27" t="s">
        <v>379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5" t="s">
        <v>361</v>
      </c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</row>
    <row r="76" spans="1:211" ht="15.75">
      <c r="A76" s="25" t="s">
        <v>99</v>
      </c>
      <c r="B76" s="25"/>
      <c r="C76" s="25"/>
      <c r="D76" s="25"/>
      <c r="E76" s="25"/>
      <c r="F76" s="25"/>
      <c r="G76" s="25"/>
      <c r="H76" s="25"/>
      <c r="I76" s="27" t="s">
        <v>380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5" t="s">
        <v>381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</row>
    <row r="77" spans="1:211" ht="15.75">
      <c r="A77" s="25"/>
      <c r="B77" s="25"/>
      <c r="C77" s="25"/>
      <c r="D77" s="25"/>
      <c r="E77" s="25"/>
      <c r="F77" s="25"/>
      <c r="G77" s="25"/>
      <c r="H77" s="25"/>
      <c r="I77" s="27" t="s">
        <v>277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</row>
    <row r="78" spans="1:211" ht="15.75">
      <c r="A78" s="48" t="s">
        <v>382</v>
      </c>
      <c r="B78" s="48"/>
      <c r="C78" s="48"/>
      <c r="D78" s="48"/>
      <c r="E78" s="48"/>
      <c r="F78" s="48"/>
      <c r="G78" s="48"/>
      <c r="H78" s="48"/>
      <c r="I78" s="27" t="s">
        <v>383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5" t="s">
        <v>381</v>
      </c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</row>
    <row r="79" spans="1:211" ht="15.75">
      <c r="A79" s="48"/>
      <c r="B79" s="48"/>
      <c r="C79" s="48"/>
      <c r="D79" s="48"/>
      <c r="E79" s="48"/>
      <c r="F79" s="48"/>
      <c r="G79" s="48"/>
      <c r="H79" s="48"/>
      <c r="I79" s="27" t="s">
        <v>384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</row>
    <row r="80" spans="1:211" ht="15.75">
      <c r="A80" s="25" t="s">
        <v>385</v>
      </c>
      <c r="B80" s="25"/>
      <c r="C80" s="25"/>
      <c r="D80" s="25"/>
      <c r="E80" s="25"/>
      <c r="F80" s="25"/>
      <c r="G80" s="25"/>
      <c r="H80" s="25"/>
      <c r="I80" s="27" t="s">
        <v>386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5" t="s">
        <v>381</v>
      </c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</row>
    <row r="81" spans="1:211" ht="15.75" customHeight="1">
      <c r="A81" s="25"/>
      <c r="B81" s="25"/>
      <c r="C81" s="25"/>
      <c r="D81" s="25"/>
      <c r="E81" s="25"/>
      <c r="F81" s="25"/>
      <c r="G81" s="25"/>
      <c r="H81" s="25"/>
      <c r="I81" s="47" t="s">
        <v>402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25" t="s">
        <v>381</v>
      </c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</row>
    <row r="82" spans="1:211" ht="15.75" customHeight="1">
      <c r="A82" s="25"/>
      <c r="B82" s="25"/>
      <c r="C82" s="25"/>
      <c r="D82" s="25"/>
      <c r="E82" s="25"/>
      <c r="F82" s="25"/>
      <c r="G82" s="25"/>
      <c r="H82" s="25"/>
      <c r="I82" s="47" t="s">
        <v>404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25" t="s">
        <v>381</v>
      </c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</row>
    <row r="83" spans="1:211" ht="15.75" customHeight="1">
      <c r="A83" s="25"/>
      <c r="B83" s="25"/>
      <c r="C83" s="25"/>
      <c r="D83" s="25"/>
      <c r="E83" s="25"/>
      <c r="F83" s="25"/>
      <c r="G83" s="25"/>
      <c r="H83" s="25"/>
      <c r="I83" s="47" t="s">
        <v>403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25" t="s">
        <v>381</v>
      </c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</row>
    <row r="84" spans="1:211" ht="15.75" customHeight="1">
      <c r="A84" s="25"/>
      <c r="B84" s="25"/>
      <c r="C84" s="25"/>
      <c r="D84" s="25"/>
      <c r="E84" s="25"/>
      <c r="F84" s="25"/>
      <c r="G84" s="25"/>
      <c r="H84" s="25"/>
      <c r="I84" s="47" t="s">
        <v>405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25" t="s">
        <v>381</v>
      </c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</row>
    <row r="85" spans="1:211" ht="15.75">
      <c r="A85" s="25" t="s">
        <v>387</v>
      </c>
      <c r="B85" s="25"/>
      <c r="C85" s="25"/>
      <c r="D85" s="25"/>
      <c r="E85" s="25"/>
      <c r="F85" s="25"/>
      <c r="G85" s="25"/>
      <c r="H85" s="25"/>
      <c r="I85" s="27" t="s">
        <v>388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 t="s">
        <v>381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</row>
    <row r="86" spans="1:211" ht="15.75">
      <c r="A86" s="25"/>
      <c r="B86" s="25"/>
      <c r="C86" s="25"/>
      <c r="D86" s="25"/>
      <c r="E86" s="25"/>
      <c r="F86" s="25"/>
      <c r="G86" s="25"/>
      <c r="H86" s="25"/>
      <c r="I86" s="27" t="s">
        <v>389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</row>
    <row r="87" spans="1:211" ht="15.75">
      <c r="A87" s="25" t="s">
        <v>102</v>
      </c>
      <c r="B87" s="25"/>
      <c r="C87" s="25"/>
      <c r="D87" s="25"/>
      <c r="E87" s="25"/>
      <c r="F87" s="25"/>
      <c r="G87" s="25"/>
      <c r="H87" s="25"/>
      <c r="I87" s="27" t="s">
        <v>390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</row>
    <row r="88" spans="1:211" ht="15.75">
      <c r="A88" s="25"/>
      <c r="B88" s="25"/>
      <c r="C88" s="25"/>
      <c r="D88" s="25"/>
      <c r="E88" s="25"/>
      <c r="F88" s="25"/>
      <c r="G88" s="25"/>
      <c r="H88" s="25"/>
      <c r="I88" s="27" t="s">
        <v>391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</row>
    <row r="89" spans="1:211" ht="15.75">
      <c r="A89" s="25" t="s">
        <v>105</v>
      </c>
      <c r="B89" s="25"/>
      <c r="C89" s="25"/>
      <c r="D89" s="25"/>
      <c r="E89" s="25"/>
      <c r="F89" s="25"/>
      <c r="G89" s="25"/>
      <c r="H89" s="25"/>
      <c r="I89" s="27" t="s">
        <v>392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5" t="s">
        <v>394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</row>
    <row r="90" spans="1:211" ht="15.75">
      <c r="A90" s="25"/>
      <c r="B90" s="25"/>
      <c r="C90" s="25"/>
      <c r="D90" s="25"/>
      <c r="E90" s="25"/>
      <c r="F90" s="25"/>
      <c r="G90" s="25"/>
      <c r="H90" s="25"/>
      <c r="I90" s="27" t="s">
        <v>393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5" t="s">
        <v>395</v>
      </c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</row>
    <row r="91" spans="1:211" ht="15.75">
      <c r="A91" s="25" t="s">
        <v>396</v>
      </c>
      <c r="B91" s="25"/>
      <c r="C91" s="25"/>
      <c r="D91" s="25"/>
      <c r="E91" s="25"/>
      <c r="F91" s="25"/>
      <c r="G91" s="25"/>
      <c r="H91" s="25"/>
      <c r="I91" s="27" t="s">
        <v>397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5" t="s">
        <v>381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</row>
    <row r="92" spans="1:211" ht="15.75">
      <c r="A92" s="25" t="s">
        <v>398</v>
      </c>
      <c r="B92" s="25"/>
      <c r="C92" s="25"/>
      <c r="D92" s="25"/>
      <c r="E92" s="25"/>
      <c r="F92" s="25"/>
      <c r="G92" s="25"/>
      <c r="H92" s="25"/>
      <c r="I92" s="27" t="s">
        <v>399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5" t="s">
        <v>400</v>
      </c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</row>
    <row r="93" spans="1:211" ht="15.75">
      <c r="A93" s="25"/>
      <c r="B93" s="25"/>
      <c r="C93" s="25"/>
      <c r="D93" s="25"/>
      <c r="E93" s="25"/>
      <c r="F93" s="25"/>
      <c r="G93" s="25"/>
      <c r="H93" s="25"/>
      <c r="I93" s="27" t="s">
        <v>94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</row>
    <row r="94" spans="1:211" ht="15.75">
      <c r="A94" s="25"/>
      <c r="B94" s="25"/>
      <c r="C94" s="25"/>
      <c r="D94" s="25"/>
      <c r="E94" s="25"/>
      <c r="F94" s="25"/>
      <c r="G94" s="25"/>
      <c r="H94" s="25"/>
      <c r="I94" s="27" t="s">
        <v>401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5" t="s">
        <v>400</v>
      </c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</row>
    <row r="95" spans="1:211" ht="15.75">
      <c r="A95" s="25"/>
      <c r="B95" s="25"/>
      <c r="C95" s="25"/>
      <c r="D95" s="25"/>
      <c r="E95" s="25"/>
      <c r="F95" s="25"/>
      <c r="G95" s="25"/>
      <c r="H95" s="25"/>
      <c r="I95" s="27" t="s">
        <v>389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5" t="s">
        <v>400</v>
      </c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723">
    <mergeCell ref="GH92:GR93"/>
    <mergeCell ref="GS92:HC93"/>
    <mergeCell ref="GH94:GR94"/>
    <mergeCell ref="GS94:HC94"/>
    <mergeCell ref="GH95:GR95"/>
    <mergeCell ref="GS95:HC95"/>
    <mergeCell ref="GH87:GR88"/>
    <mergeCell ref="GS87:HC88"/>
    <mergeCell ref="GH89:GR90"/>
    <mergeCell ref="GS89:HC90"/>
    <mergeCell ref="GH91:GR91"/>
    <mergeCell ref="GS91:HC91"/>
    <mergeCell ref="GH83:GR83"/>
    <mergeCell ref="GS83:HC83"/>
    <mergeCell ref="GH84:GR84"/>
    <mergeCell ref="GS84:HC84"/>
    <mergeCell ref="GH85:GR86"/>
    <mergeCell ref="GS85:HC86"/>
    <mergeCell ref="GH80:GR80"/>
    <mergeCell ref="GS80:HC80"/>
    <mergeCell ref="GH81:GR81"/>
    <mergeCell ref="GS81:HC81"/>
    <mergeCell ref="GH82:GR82"/>
    <mergeCell ref="GS82:HC82"/>
    <mergeCell ref="GH75:GR75"/>
    <mergeCell ref="GS75:HC75"/>
    <mergeCell ref="GH76:GR77"/>
    <mergeCell ref="GS76:HC77"/>
    <mergeCell ref="GH78:GR79"/>
    <mergeCell ref="GS78:HC79"/>
    <mergeCell ref="GH72:GR72"/>
    <mergeCell ref="GS72:HC72"/>
    <mergeCell ref="GH73:GR73"/>
    <mergeCell ref="GS73:HC73"/>
    <mergeCell ref="GH74:GR74"/>
    <mergeCell ref="GS74:HC74"/>
    <mergeCell ref="GH69:GR69"/>
    <mergeCell ref="GS69:HC69"/>
    <mergeCell ref="GH70:GR70"/>
    <mergeCell ref="GS70:HC70"/>
    <mergeCell ref="GH71:GR71"/>
    <mergeCell ref="GS71:HC71"/>
    <mergeCell ref="GH61:GR65"/>
    <mergeCell ref="GS61:HC65"/>
    <mergeCell ref="GH66:GR67"/>
    <mergeCell ref="GS66:HC67"/>
    <mergeCell ref="GH68:GR68"/>
    <mergeCell ref="GS68:HC68"/>
    <mergeCell ref="GH53:GR55"/>
    <mergeCell ref="GS53:HC55"/>
    <mergeCell ref="GH56:GR56"/>
    <mergeCell ref="GS56:HC56"/>
    <mergeCell ref="GH57:GR60"/>
    <mergeCell ref="GS57:HC60"/>
    <mergeCell ref="GH49:GR49"/>
    <mergeCell ref="GS49:HC49"/>
    <mergeCell ref="GH50:GR51"/>
    <mergeCell ref="GS50:HC51"/>
    <mergeCell ref="GH52:GR52"/>
    <mergeCell ref="GS52:HC52"/>
    <mergeCell ref="GH32:GR45"/>
    <mergeCell ref="GS32:HC45"/>
    <mergeCell ref="GH46:GR47"/>
    <mergeCell ref="GS46:HC47"/>
    <mergeCell ref="GH48:GR48"/>
    <mergeCell ref="GS48:HC48"/>
    <mergeCell ref="GH15:GR16"/>
    <mergeCell ref="GS15:HC16"/>
    <mergeCell ref="GH17:GR18"/>
    <mergeCell ref="GS17:HC18"/>
    <mergeCell ref="GH19:GR31"/>
    <mergeCell ref="GS19:HC31"/>
    <mergeCell ref="GH10:HC10"/>
    <mergeCell ref="GH11:HC11"/>
    <mergeCell ref="GH12:HC12"/>
    <mergeCell ref="GH13:GR13"/>
    <mergeCell ref="GS13:HC13"/>
    <mergeCell ref="GH14:GR14"/>
    <mergeCell ref="GS14:HC14"/>
    <mergeCell ref="FL92:FV93"/>
    <mergeCell ref="FW92:GG93"/>
    <mergeCell ref="FL94:FV94"/>
    <mergeCell ref="FW94:GG94"/>
    <mergeCell ref="FL95:FV95"/>
    <mergeCell ref="FW95:GG95"/>
    <mergeCell ref="FL87:FV88"/>
    <mergeCell ref="FW87:GG88"/>
    <mergeCell ref="FL89:FV90"/>
    <mergeCell ref="FW89:GG90"/>
    <mergeCell ref="FL91:FV91"/>
    <mergeCell ref="FW91:GG91"/>
    <mergeCell ref="FL83:FV83"/>
    <mergeCell ref="FW83:GG83"/>
    <mergeCell ref="FL84:FV84"/>
    <mergeCell ref="FW84:GG84"/>
    <mergeCell ref="FL85:FV86"/>
    <mergeCell ref="FW85:GG86"/>
    <mergeCell ref="FL80:FV80"/>
    <mergeCell ref="FW80:GG80"/>
    <mergeCell ref="FL81:FV81"/>
    <mergeCell ref="FW81:GG81"/>
    <mergeCell ref="FL82:FV82"/>
    <mergeCell ref="FW82:GG82"/>
    <mergeCell ref="FL75:FV75"/>
    <mergeCell ref="FW75:GG75"/>
    <mergeCell ref="FL76:FV77"/>
    <mergeCell ref="FW76:GG77"/>
    <mergeCell ref="FL78:FV79"/>
    <mergeCell ref="FW78:GG79"/>
    <mergeCell ref="FL72:FV72"/>
    <mergeCell ref="FW72:GG72"/>
    <mergeCell ref="FL73:FV73"/>
    <mergeCell ref="FW73:GG73"/>
    <mergeCell ref="FL74:FV74"/>
    <mergeCell ref="FW74:GG74"/>
    <mergeCell ref="FL69:FV69"/>
    <mergeCell ref="FW69:GG69"/>
    <mergeCell ref="FL70:FV70"/>
    <mergeCell ref="FW70:GG70"/>
    <mergeCell ref="FL71:FV71"/>
    <mergeCell ref="FW71:GG71"/>
    <mergeCell ref="FL61:FV65"/>
    <mergeCell ref="FW61:GG65"/>
    <mergeCell ref="FL66:FV67"/>
    <mergeCell ref="FW66:GG67"/>
    <mergeCell ref="FL68:FV68"/>
    <mergeCell ref="FW68:GG68"/>
    <mergeCell ref="FL53:FV55"/>
    <mergeCell ref="FW53:GG55"/>
    <mergeCell ref="FL56:FV56"/>
    <mergeCell ref="FW56:GG56"/>
    <mergeCell ref="FL57:FV60"/>
    <mergeCell ref="FW57:GG60"/>
    <mergeCell ref="FL49:FV49"/>
    <mergeCell ref="FW49:GG49"/>
    <mergeCell ref="FL50:FV51"/>
    <mergeCell ref="FW50:GG51"/>
    <mergeCell ref="FL52:FV52"/>
    <mergeCell ref="FW52:GG52"/>
    <mergeCell ref="FL32:FV45"/>
    <mergeCell ref="FW32:GG45"/>
    <mergeCell ref="FL46:FV47"/>
    <mergeCell ref="FW46:GG47"/>
    <mergeCell ref="FL48:FV48"/>
    <mergeCell ref="FW48:GG48"/>
    <mergeCell ref="FW14:GG14"/>
    <mergeCell ref="FL15:FV16"/>
    <mergeCell ref="FW15:GG16"/>
    <mergeCell ref="FL17:FV18"/>
    <mergeCell ref="FW17:GG18"/>
    <mergeCell ref="FL19:FV31"/>
    <mergeCell ref="FW19:GG31"/>
    <mergeCell ref="EP94:EZ94"/>
    <mergeCell ref="FA94:FK94"/>
    <mergeCell ref="EP95:EZ95"/>
    <mergeCell ref="FA95:FK95"/>
    <mergeCell ref="FL10:GG10"/>
    <mergeCell ref="FL11:GG11"/>
    <mergeCell ref="FL12:GG12"/>
    <mergeCell ref="FL13:FV13"/>
    <mergeCell ref="FW13:GG13"/>
    <mergeCell ref="FL14:FV14"/>
    <mergeCell ref="EP89:EZ90"/>
    <mergeCell ref="FA89:FK90"/>
    <mergeCell ref="EP91:EZ91"/>
    <mergeCell ref="FA91:FK91"/>
    <mergeCell ref="EP92:EZ93"/>
    <mergeCell ref="FA92:FK93"/>
    <mergeCell ref="EP84:EZ84"/>
    <mergeCell ref="FA84:FK84"/>
    <mergeCell ref="EP85:EZ86"/>
    <mergeCell ref="FA85:FK86"/>
    <mergeCell ref="EP87:EZ88"/>
    <mergeCell ref="FA87:FK88"/>
    <mergeCell ref="EP81:EZ81"/>
    <mergeCell ref="FA81:FK81"/>
    <mergeCell ref="EP82:EZ82"/>
    <mergeCell ref="FA82:FK82"/>
    <mergeCell ref="EP83:EZ83"/>
    <mergeCell ref="FA83:FK83"/>
    <mergeCell ref="EP76:EZ77"/>
    <mergeCell ref="FA76:FK77"/>
    <mergeCell ref="EP78:EZ79"/>
    <mergeCell ref="FA78:FK79"/>
    <mergeCell ref="EP80:EZ80"/>
    <mergeCell ref="FA80:FK80"/>
    <mergeCell ref="EP73:EZ73"/>
    <mergeCell ref="FA73:FK73"/>
    <mergeCell ref="EP74:EZ74"/>
    <mergeCell ref="FA74:FK74"/>
    <mergeCell ref="EP75:EZ75"/>
    <mergeCell ref="FA75:FK75"/>
    <mergeCell ref="EP70:EZ70"/>
    <mergeCell ref="FA70:FK70"/>
    <mergeCell ref="EP71:EZ71"/>
    <mergeCell ref="FA71:FK71"/>
    <mergeCell ref="EP72:EZ72"/>
    <mergeCell ref="FA72:FK72"/>
    <mergeCell ref="EP66:EZ67"/>
    <mergeCell ref="FA66:FK67"/>
    <mergeCell ref="EP68:EZ68"/>
    <mergeCell ref="FA68:FK68"/>
    <mergeCell ref="EP69:EZ69"/>
    <mergeCell ref="FA69:FK69"/>
    <mergeCell ref="EP56:EZ56"/>
    <mergeCell ref="FA56:FK56"/>
    <mergeCell ref="EP57:EZ60"/>
    <mergeCell ref="FA57:FK60"/>
    <mergeCell ref="EP61:EZ65"/>
    <mergeCell ref="FA61:FK65"/>
    <mergeCell ref="EP50:EZ51"/>
    <mergeCell ref="FA50:FK51"/>
    <mergeCell ref="EP52:EZ52"/>
    <mergeCell ref="FA52:FK52"/>
    <mergeCell ref="EP53:EZ55"/>
    <mergeCell ref="FA53:FK55"/>
    <mergeCell ref="EP46:EZ47"/>
    <mergeCell ref="FA46:FK47"/>
    <mergeCell ref="EP48:EZ48"/>
    <mergeCell ref="FA48:FK48"/>
    <mergeCell ref="EP49:EZ49"/>
    <mergeCell ref="FA49:FK49"/>
    <mergeCell ref="FA15:FK16"/>
    <mergeCell ref="EP17:EZ18"/>
    <mergeCell ref="FA17:FK18"/>
    <mergeCell ref="EP19:EZ31"/>
    <mergeCell ref="FA19:FK31"/>
    <mergeCell ref="EP32:EZ45"/>
    <mergeCell ref="FA32:FK45"/>
    <mergeCell ref="DT95:ED95"/>
    <mergeCell ref="EE95:EO95"/>
    <mergeCell ref="EP10:FK10"/>
    <mergeCell ref="EP11:FK11"/>
    <mergeCell ref="EP12:FK12"/>
    <mergeCell ref="EP13:EZ13"/>
    <mergeCell ref="FA13:FK13"/>
    <mergeCell ref="EP14:EZ14"/>
    <mergeCell ref="FA14:FK14"/>
    <mergeCell ref="EP15:EZ16"/>
    <mergeCell ref="DT91:ED91"/>
    <mergeCell ref="EE91:EO91"/>
    <mergeCell ref="DT92:ED93"/>
    <mergeCell ref="EE92:EO93"/>
    <mergeCell ref="DT94:ED94"/>
    <mergeCell ref="EE94:EO94"/>
    <mergeCell ref="DT85:ED86"/>
    <mergeCell ref="EE85:EO86"/>
    <mergeCell ref="DT87:ED88"/>
    <mergeCell ref="EE87:EO88"/>
    <mergeCell ref="DT89:ED90"/>
    <mergeCell ref="EE89:EO90"/>
    <mergeCell ref="DT82:ED82"/>
    <mergeCell ref="EE82:EO82"/>
    <mergeCell ref="DT83:ED83"/>
    <mergeCell ref="EE83:EO83"/>
    <mergeCell ref="DT84:ED84"/>
    <mergeCell ref="EE84:EO84"/>
    <mergeCell ref="DT78:ED79"/>
    <mergeCell ref="EE78:EO79"/>
    <mergeCell ref="DT80:ED80"/>
    <mergeCell ref="EE80:EO80"/>
    <mergeCell ref="DT81:ED81"/>
    <mergeCell ref="EE81:EO81"/>
    <mergeCell ref="DT74:ED74"/>
    <mergeCell ref="EE74:EO74"/>
    <mergeCell ref="DT75:ED75"/>
    <mergeCell ref="EE75:EO75"/>
    <mergeCell ref="DT76:ED77"/>
    <mergeCell ref="EE76:EO77"/>
    <mergeCell ref="DT71:ED71"/>
    <mergeCell ref="EE71:EO71"/>
    <mergeCell ref="DT72:ED72"/>
    <mergeCell ref="EE72:EO72"/>
    <mergeCell ref="DT73:ED73"/>
    <mergeCell ref="EE73:EO73"/>
    <mergeCell ref="DT68:ED68"/>
    <mergeCell ref="EE68:EO68"/>
    <mergeCell ref="DT69:ED69"/>
    <mergeCell ref="EE69:EO69"/>
    <mergeCell ref="DT70:ED70"/>
    <mergeCell ref="EE70:EO70"/>
    <mergeCell ref="DT57:ED60"/>
    <mergeCell ref="EE57:EO60"/>
    <mergeCell ref="DT61:ED65"/>
    <mergeCell ref="EE61:EO65"/>
    <mergeCell ref="DT66:ED67"/>
    <mergeCell ref="EE66:EO67"/>
    <mergeCell ref="DT52:ED52"/>
    <mergeCell ref="EE52:EO52"/>
    <mergeCell ref="DT53:ED55"/>
    <mergeCell ref="EE53:EO55"/>
    <mergeCell ref="DT56:ED56"/>
    <mergeCell ref="EE56:EO56"/>
    <mergeCell ref="DT48:ED48"/>
    <mergeCell ref="EE48:EO48"/>
    <mergeCell ref="DT49:ED49"/>
    <mergeCell ref="EE49:EO49"/>
    <mergeCell ref="DT50:ED51"/>
    <mergeCell ref="EE50:EO51"/>
    <mergeCell ref="DT19:ED31"/>
    <mergeCell ref="EE19:EO31"/>
    <mergeCell ref="DT32:ED45"/>
    <mergeCell ref="EE32:EO45"/>
    <mergeCell ref="DT46:ED47"/>
    <mergeCell ref="EE46:EO47"/>
    <mergeCell ref="DT14:ED14"/>
    <mergeCell ref="EE14:EO14"/>
    <mergeCell ref="DT15:ED16"/>
    <mergeCell ref="EE15:EO16"/>
    <mergeCell ref="DT17:ED18"/>
    <mergeCell ref="EE17:EO18"/>
    <mergeCell ref="A12:H12"/>
    <mergeCell ref="I12:AO12"/>
    <mergeCell ref="DT10:EO10"/>
    <mergeCell ref="DT11:EO11"/>
    <mergeCell ref="DT12:EO12"/>
    <mergeCell ref="DT13:ED13"/>
    <mergeCell ref="EE13:EO13"/>
    <mergeCell ref="AP12:BE12"/>
    <mergeCell ref="CX12:DS12"/>
    <mergeCell ref="A11:H11"/>
    <mergeCell ref="A7:DS7"/>
    <mergeCell ref="A10:H10"/>
    <mergeCell ref="I10:AO10"/>
    <mergeCell ref="AP10:BE10"/>
    <mergeCell ref="BF10:CA10"/>
    <mergeCell ref="CB10:CW10"/>
    <mergeCell ref="CX10:DS10"/>
    <mergeCell ref="I11:AO11"/>
    <mergeCell ref="AP11:BE11"/>
    <mergeCell ref="BF11:CA11"/>
    <mergeCell ref="CB11:CW11"/>
    <mergeCell ref="CX11:DS11"/>
    <mergeCell ref="BF12:CA12"/>
    <mergeCell ref="CB12:CW12"/>
    <mergeCell ref="I19:AO19"/>
    <mergeCell ref="I14:AO14"/>
    <mergeCell ref="I15:AO15"/>
    <mergeCell ref="I16:AO16"/>
    <mergeCell ref="I17:AO17"/>
    <mergeCell ref="AP13:BE13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56:BE56"/>
    <mergeCell ref="I52:AO52"/>
    <mergeCell ref="I53:AO53"/>
    <mergeCell ref="A52:H52"/>
    <mergeCell ref="AP52:BE52"/>
    <mergeCell ref="I55:AO5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66:AO66"/>
    <mergeCell ref="I67:AO67"/>
    <mergeCell ref="CB61:CL65"/>
    <mergeCell ref="BQ61:CA65"/>
    <mergeCell ref="BF66:BP67"/>
    <mergeCell ref="BQ66:CA67"/>
    <mergeCell ref="CB66:CL67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4:H74"/>
    <mergeCell ref="AP74:BE74"/>
    <mergeCell ref="BF74:BP74"/>
    <mergeCell ref="BQ74:CA74"/>
    <mergeCell ref="BF75:BP75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7:CL88"/>
    <mergeCell ref="I88:AO88"/>
    <mergeCell ref="CM87:CW88"/>
    <mergeCell ref="A87:H88"/>
    <mergeCell ref="AP87:BE88"/>
    <mergeCell ref="BF87:BP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A91:H91"/>
    <mergeCell ref="I91:AO91"/>
    <mergeCell ref="AP91:BE91"/>
    <mergeCell ref="BF91:BP91"/>
    <mergeCell ref="BQ91:CA91"/>
    <mergeCell ref="CB91:CL91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27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2016-04-14T08:09:57Z</cp:lastPrinted>
  <dcterms:created xsi:type="dcterms:W3CDTF">2004-09-19T06:34:55Z</dcterms:created>
  <dcterms:modified xsi:type="dcterms:W3CDTF">2016-04-18T12:26:20Z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